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6CBB7FC6-0110-44D9-A1B4-6E6F4B9C0C7C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4" r:id="rId1"/>
    <sheet name="ГБОУ СОШ с.Узюково Ташлинский ф" sheetId="5" r:id="rId2"/>
  </sheets>
  <calcPr calcId="191029" refMode="R1C1"/>
</workbook>
</file>

<file path=xl/calcChain.xml><?xml version="1.0" encoding="utf-8"?>
<calcChain xmlns="http://schemas.openxmlformats.org/spreadsheetml/2006/main">
  <c r="F16" i="5" l="1"/>
  <c r="E16" i="5"/>
  <c r="F8" i="5"/>
  <c r="E8" i="5"/>
  <c r="F16" i="4"/>
  <c r="E16" i="4"/>
  <c r="F8" i="4"/>
  <c r="E8" i="4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<sst xmlns="http://schemas.openxmlformats.org/spreadsheetml/2006/main" count="84" uniqueCount="40">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</sst>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right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right" vertical="center"/>
      <protection locked="0"/>
    </xf>
    <xf numFmtId="166" fontId="0" fillId="2" borderId="14" xfId="0" applyNumberFormat="1" applyFill="1" applyBorder="1" applyAlignment="1" applyProtection="1">
      <alignment horizontal="right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7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5" t="s">
        <v>38</v>
      </c>
      <c r="C1" s="56"/>
      <c r="D1" s="57"/>
      <c r="E1" s="1" t="s">
        <v>1</v>
      </c>
      <c r="F1" s="4"/>
      <c r="I1" s="1" t="s">
        <v>2</v>
      </c>
      <c r="J1" s="25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6" t="s">
        <v>12</v>
      </c>
    </row>
    <row r="4" spans="1:10" ht="27.75" customHeight="1">
      <c r="A4" s="7" t="s">
        <v>13</v>
      </c>
      <c r="B4" s="13" t="s">
        <v>14</v>
      </c>
      <c r="C4" s="19">
        <v>423</v>
      </c>
      <c r="D4" s="27" t="s">
        <v>31</v>
      </c>
      <c r="E4" s="28">
        <v>90</v>
      </c>
      <c r="F4" s="8">
        <v>37.729999999999997</v>
      </c>
      <c r="G4" s="21">
        <v>175.166</v>
      </c>
      <c r="H4" s="21">
        <v>8.9440000000000008</v>
      </c>
      <c r="I4" s="21">
        <v>10.029999999999999</v>
      </c>
      <c r="J4" s="21">
        <v>12</v>
      </c>
    </row>
    <row r="5" spans="1:10" ht="28.9" customHeight="1">
      <c r="A5" s="9"/>
      <c r="B5" s="29" t="s">
        <v>14</v>
      </c>
      <c r="C5" s="54" t="s">
        <v>35</v>
      </c>
      <c r="D5" s="30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1">
        <v>283</v>
      </c>
      <c r="D6" s="32" t="s">
        <v>37</v>
      </c>
      <c r="E6" s="33">
        <v>200</v>
      </c>
      <c r="F6" s="11">
        <v>5.91</v>
      </c>
      <c r="G6" s="34">
        <v>126.104</v>
      </c>
      <c r="H6" s="16">
        <v>0.878</v>
      </c>
      <c r="I6" s="16">
        <v>0.1</v>
      </c>
      <c r="J6" s="16">
        <v>32.139000000000003</v>
      </c>
    </row>
    <row r="7" spans="1:10" ht="20.25" customHeight="1">
      <c r="B7" s="13" t="s">
        <v>18</v>
      </c>
      <c r="C7" s="14" t="s">
        <v>15</v>
      </c>
      <c r="D7" s="35" t="s">
        <v>30</v>
      </c>
      <c r="E7" s="15">
        <v>40</v>
      </c>
      <c r="F7" s="11">
        <v>8</v>
      </c>
      <c r="G7" s="18">
        <v>83.2</v>
      </c>
      <c r="H7" s="18">
        <v>3.04</v>
      </c>
      <c r="I7" s="18">
        <v>0.24</v>
      </c>
      <c r="J7" s="18">
        <v>16.356000000000002</v>
      </c>
    </row>
    <row r="8" spans="1:10" s="2" customFormat="1" ht="21" customHeight="1">
      <c r="A8" s="17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</row>
    <row r="9" spans="1:10" ht="21" customHeight="1">
      <c r="A9" s="9" t="s">
        <v>19</v>
      </c>
      <c r="B9" s="13" t="s">
        <v>20</v>
      </c>
      <c r="C9" s="43">
        <v>24</v>
      </c>
      <c r="D9" s="44" t="s">
        <v>36</v>
      </c>
      <c r="E9" s="45">
        <v>60</v>
      </c>
      <c r="F9" s="11">
        <v>15.21</v>
      </c>
      <c r="G9" s="34">
        <v>93.14</v>
      </c>
      <c r="H9" s="46">
        <v>1.276</v>
      </c>
      <c r="I9" s="46">
        <v>5.4420000000000002</v>
      </c>
      <c r="J9" s="46">
        <v>6</v>
      </c>
    </row>
    <row r="10" spans="1:10" ht="25.5" customHeight="1">
      <c r="A10" s="9"/>
      <c r="B10" s="13" t="s">
        <v>21</v>
      </c>
      <c r="C10" s="19">
        <v>102</v>
      </c>
      <c r="D10" s="35" t="s">
        <v>32</v>
      </c>
      <c r="E10" s="20">
        <v>210</v>
      </c>
      <c r="F10" s="11">
        <v>20.8</v>
      </c>
      <c r="G10" s="18">
        <v>157</v>
      </c>
      <c r="H10" s="18">
        <v>8.1</v>
      </c>
      <c r="I10" s="18">
        <v>5.6</v>
      </c>
      <c r="J10" s="18">
        <v>18.8</v>
      </c>
    </row>
    <row r="11" spans="1:10" ht="18.75" customHeight="1">
      <c r="A11" s="9"/>
      <c r="B11" s="13" t="s">
        <v>22</v>
      </c>
      <c r="C11" s="10">
        <v>393</v>
      </c>
      <c r="D11" s="30" t="s">
        <v>33</v>
      </c>
      <c r="E11" s="47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0" t="s">
        <v>29</v>
      </c>
      <c r="E12" s="47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8">
        <v>628</v>
      </c>
      <c r="D13" s="32" t="s">
        <v>17</v>
      </c>
      <c r="E13" s="49">
        <v>200</v>
      </c>
      <c r="F13" s="11">
        <v>5.5</v>
      </c>
      <c r="G13" s="50">
        <v>57.267000000000003</v>
      </c>
      <c r="H13" s="50">
        <v>0.2</v>
      </c>
      <c r="I13" s="50">
        <v>5.0999999999999997E-2</v>
      </c>
      <c r="J13" s="50">
        <v>15.01</v>
      </c>
    </row>
    <row r="14" spans="1:10">
      <c r="A14" s="9"/>
      <c r="B14" s="13" t="s">
        <v>25</v>
      </c>
      <c r="C14" s="19" t="s">
        <v>15</v>
      </c>
      <c r="D14" s="35" t="s">
        <v>26</v>
      </c>
      <c r="E14" s="20">
        <v>20</v>
      </c>
      <c r="F14" s="11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9"/>
      <c r="B15" s="13" t="s">
        <v>27</v>
      </c>
      <c r="C15" s="19" t="s">
        <v>15</v>
      </c>
      <c r="D15" s="35" t="s">
        <v>28</v>
      </c>
      <c r="E15" s="20">
        <v>20</v>
      </c>
      <c r="F15" s="11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s="2" customFormat="1">
      <c r="A16" s="22"/>
      <c r="B16" s="23"/>
      <c r="C16" s="23"/>
      <c r="D16" s="24"/>
      <c r="E16" s="51">
        <f>SUM(E9:E15)</f>
        <v>750</v>
      </c>
      <c r="F16" s="52">
        <f>SUM(F9:F15)</f>
        <v>114.91</v>
      </c>
      <c r="G16" s="53"/>
      <c r="H16" s="53"/>
      <c r="I16" s="53"/>
      <c r="J16" s="5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BDBA1-FADD-4190-8B71-08A90B83B22B}">
  <dimension ref="A1:J17"/>
  <sheetViews>
    <sheetView tabSelected="1" workbookViewId="0">
      <selection activeCell="B1" sqref="B1:D1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s="1" t="s">
        <v>0</v>
      </c>
      <c r="B1" s="55" t="s">
        <v>39</v>
      </c>
      <c r="C1" s="56"/>
      <c r="D1" s="57"/>
      <c r="E1" s="1" t="s">
        <v>1</v>
      </c>
      <c r="F1" s="4"/>
      <c r="G1" s="1"/>
      <c r="H1" s="1"/>
      <c r="I1" s="1" t="s">
        <v>2</v>
      </c>
      <c r="J1" s="25">
        <v>46310</v>
      </c>
    </row>
    <row r="2" spans="1:10" ht="15.75" thickBot="1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6" t="s">
        <v>12</v>
      </c>
    </row>
    <row r="4" spans="1:10">
      <c r="A4" s="7" t="s">
        <v>13</v>
      </c>
      <c r="B4" s="13" t="s">
        <v>14</v>
      </c>
      <c r="C4" s="19">
        <v>423</v>
      </c>
      <c r="D4" s="27" t="s">
        <v>31</v>
      </c>
      <c r="E4" s="28">
        <v>90</v>
      </c>
      <c r="F4" s="8">
        <v>37.729999999999997</v>
      </c>
      <c r="G4" s="21">
        <v>175.166</v>
      </c>
      <c r="H4" s="21">
        <v>8.9440000000000008</v>
      </c>
      <c r="I4" s="21">
        <v>10.029999999999999</v>
      </c>
      <c r="J4" s="21">
        <v>12</v>
      </c>
    </row>
    <row r="5" spans="1:10" ht="25.5">
      <c r="A5" s="9"/>
      <c r="B5" s="29" t="s">
        <v>14</v>
      </c>
      <c r="C5" s="54" t="s">
        <v>35</v>
      </c>
      <c r="D5" s="30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1">
        <v>283</v>
      </c>
      <c r="D6" s="32" t="s">
        <v>37</v>
      </c>
      <c r="E6" s="33">
        <v>200</v>
      </c>
      <c r="F6" s="11">
        <v>5.91</v>
      </c>
      <c r="G6" s="34">
        <v>126.104</v>
      </c>
      <c r="H6" s="16">
        <v>0.878</v>
      </c>
      <c r="I6" s="16">
        <v>0.1</v>
      </c>
      <c r="J6" s="16">
        <v>32.139000000000003</v>
      </c>
    </row>
    <row r="7" spans="1:10">
      <c r="A7" s="1"/>
      <c r="B7" s="13" t="s">
        <v>18</v>
      </c>
      <c r="C7" s="14" t="s">
        <v>15</v>
      </c>
      <c r="D7" s="35" t="s">
        <v>30</v>
      </c>
      <c r="E7" s="15">
        <v>40</v>
      </c>
      <c r="F7" s="11">
        <v>8</v>
      </c>
      <c r="G7" s="18">
        <v>83.2</v>
      </c>
      <c r="H7" s="18">
        <v>3.04</v>
      </c>
      <c r="I7" s="18">
        <v>0.24</v>
      </c>
      <c r="J7" s="18">
        <v>16.356000000000002</v>
      </c>
    </row>
    <row r="8" spans="1:10">
      <c r="A8" s="17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</row>
    <row r="9" spans="1:10">
      <c r="A9" s="9" t="s">
        <v>19</v>
      </c>
      <c r="B9" s="13" t="s">
        <v>20</v>
      </c>
      <c r="C9" s="43">
        <v>24</v>
      </c>
      <c r="D9" s="44" t="s">
        <v>36</v>
      </c>
      <c r="E9" s="45">
        <v>60</v>
      </c>
      <c r="F9" s="11">
        <v>15.21</v>
      </c>
      <c r="G9" s="34">
        <v>93.14</v>
      </c>
      <c r="H9" s="46">
        <v>1.276</v>
      </c>
      <c r="I9" s="46">
        <v>5.4420000000000002</v>
      </c>
      <c r="J9" s="46">
        <v>6</v>
      </c>
    </row>
    <row r="10" spans="1:10">
      <c r="A10" s="9"/>
      <c r="B10" s="13" t="s">
        <v>21</v>
      </c>
      <c r="C10" s="19">
        <v>102</v>
      </c>
      <c r="D10" s="35" t="s">
        <v>32</v>
      </c>
      <c r="E10" s="20">
        <v>210</v>
      </c>
      <c r="F10" s="11">
        <v>20.8</v>
      </c>
      <c r="G10" s="18">
        <v>157</v>
      </c>
      <c r="H10" s="18">
        <v>8.1</v>
      </c>
      <c r="I10" s="18">
        <v>5.6</v>
      </c>
      <c r="J10" s="18">
        <v>18.8</v>
      </c>
    </row>
    <row r="11" spans="1:10">
      <c r="A11" s="9"/>
      <c r="B11" s="13" t="s">
        <v>22</v>
      </c>
      <c r="C11" s="10">
        <v>393</v>
      </c>
      <c r="D11" s="30" t="s">
        <v>33</v>
      </c>
      <c r="E11" s="47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0" t="s">
        <v>29</v>
      </c>
      <c r="E12" s="47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8">
        <v>628</v>
      </c>
      <c r="D13" s="32" t="s">
        <v>17</v>
      </c>
      <c r="E13" s="49">
        <v>200</v>
      </c>
      <c r="F13" s="11">
        <v>5.5</v>
      </c>
      <c r="G13" s="50">
        <v>57.267000000000003</v>
      </c>
      <c r="H13" s="50">
        <v>0.2</v>
      </c>
      <c r="I13" s="50">
        <v>5.0999999999999997E-2</v>
      </c>
      <c r="J13" s="50">
        <v>15.01</v>
      </c>
    </row>
    <row r="14" spans="1:10">
      <c r="A14" s="9"/>
      <c r="B14" s="13" t="s">
        <v>25</v>
      </c>
      <c r="C14" s="19" t="s">
        <v>15</v>
      </c>
      <c r="D14" s="35" t="s">
        <v>26</v>
      </c>
      <c r="E14" s="20">
        <v>20</v>
      </c>
      <c r="F14" s="11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9"/>
      <c r="B15" s="13" t="s">
        <v>27</v>
      </c>
      <c r="C15" s="19" t="s">
        <v>15</v>
      </c>
      <c r="D15" s="35" t="s">
        <v>28</v>
      </c>
      <c r="E15" s="20">
        <v>20</v>
      </c>
      <c r="F15" s="11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15.75" thickBot="1">
      <c r="A16" s="22"/>
      <c r="B16" s="23"/>
      <c r="C16" s="23"/>
      <c r="D16" s="24"/>
      <c r="E16" s="51">
        <f>SUM(E9:E15)</f>
        <v>750</v>
      </c>
      <c r="F16" s="52">
        <f>SUM(F9:F15)</f>
        <v>114.91</v>
      </c>
      <c r="G16" s="53"/>
      <c r="H16" s="53"/>
      <c r="I16" s="53"/>
      <c r="J16" s="53"/>
    </row>
    <row r="17" spans="1:10">
      <c r="A17" s="1"/>
      <c r="B17" s="1"/>
      <c r="C17" s="3"/>
      <c r="D17" s="1"/>
      <c r="E17" s="1"/>
      <c r="F17" s="1"/>
      <c r="G17" s="1"/>
      <c r="H17" s="1"/>
      <c r="I17" s="1"/>
      <c r="J17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2026-10-06T16:20:05Z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