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EF135DDF-52ED-4239-AF57-B8524D0E1071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3" r:id="rId1"/>
    <sheet name="ГБОУ СОШ с.Узюково Ташлинский ф" sheetId="4" r:id="rId2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  <c r="F16" i="3"/>
  <c r="E16" i="3"/>
  <c r="F8" i="3"/>
  <c r="E8" i="3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<sst xmlns="http://schemas.openxmlformats.org/spreadsheetml/2006/main" count="80" uniqueCount="38">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</sst>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7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4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6" t="s">
        <v>36</v>
      </c>
      <c r="C1" s="67"/>
      <c r="D1" s="68"/>
      <c r="E1" t="s">
        <v>1</v>
      </c>
      <c r="F1" s="25"/>
      <c r="I1" t="s">
        <v>2</v>
      </c>
      <c r="J1" s="57">
        <v>46302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 ht="19.5" customHeight="1">
      <c r="A5" s="30"/>
      <c r="B5" s="31" t="s">
        <v>14</v>
      </c>
      <c r="C5" s="23"/>
      <c r="D5" s="32"/>
      <c r="E5" s="1"/>
      <c r="F5" s="1"/>
      <c r="G5" s="2"/>
      <c r="H5" s="2"/>
      <c r="I5" s="2"/>
      <c r="J5" s="2"/>
    </row>
    <row r="6" spans="1:10">
      <c r="A6" s="30"/>
      <c r="B6" s="33" t="s">
        <v>16</v>
      </c>
      <c r="C6" s="34">
        <v>702</v>
      </c>
      <c r="D6" s="35" t="s">
        <v>30</v>
      </c>
      <c r="E6" s="8">
        <v>200</v>
      </c>
      <c r="F6" s="11">
        <v>7.18</v>
      </c>
      <c r="G6" s="36">
        <v>137.80000000000001</v>
      </c>
      <c r="H6" s="37">
        <v>0.1</v>
      </c>
      <c r="I6" s="58">
        <v>0.4</v>
      </c>
      <c r="J6" s="59">
        <v>33.6</v>
      </c>
    </row>
    <row r="7" spans="1:10" ht="20.25" customHeight="1">
      <c r="A7" s="30"/>
      <c r="B7" s="3" t="s">
        <v>17</v>
      </c>
      <c r="C7" s="4" t="s">
        <v>15</v>
      </c>
      <c r="D7" s="38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ht="21" customHeight="1">
      <c r="A8" s="30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60"/>
      <c r="J8" s="44"/>
    </row>
    <row r="9" spans="1:10" ht="21" customHeight="1">
      <c r="A9" s="28" t="s">
        <v>18</v>
      </c>
      <c r="B9" s="64" t="s">
        <v>19</v>
      </c>
      <c r="C9" s="10">
        <v>23</v>
      </c>
      <c r="D9" s="45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3"/>
      <c r="B10" s="64" t="s">
        <v>20</v>
      </c>
      <c r="C10" s="46">
        <v>110</v>
      </c>
      <c r="D10" s="47" t="s">
        <v>34</v>
      </c>
      <c r="E10" s="46">
        <v>210</v>
      </c>
      <c r="F10" s="1">
        <v>28.45</v>
      </c>
      <c r="G10" s="48">
        <v>188</v>
      </c>
      <c r="H10" s="22">
        <v>6</v>
      </c>
      <c r="I10" s="61">
        <v>6</v>
      </c>
      <c r="J10" s="22">
        <v>16.297999999999998</v>
      </c>
    </row>
    <row r="11" spans="1:10" ht="18.75" customHeight="1">
      <c r="A11" s="63"/>
      <c r="B11" s="64" t="s">
        <v>21</v>
      </c>
      <c r="C11" s="23">
        <v>423</v>
      </c>
      <c r="D11" s="32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3"/>
      <c r="B12" s="64" t="s">
        <v>22</v>
      </c>
      <c r="C12" s="23">
        <v>472</v>
      </c>
      <c r="D12" s="32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3"/>
      <c r="B13" s="64" t="s">
        <v>23</v>
      </c>
      <c r="C13" s="49">
        <v>629</v>
      </c>
      <c r="D13" s="50" t="s">
        <v>31</v>
      </c>
      <c r="E13" s="51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3"/>
      <c r="B14" s="64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3"/>
      <c r="B15" s="64" t="s">
        <v>26</v>
      </c>
      <c r="C15" s="49" t="s">
        <v>15</v>
      </c>
      <c r="D15" s="50" t="s">
        <v>27</v>
      </c>
      <c r="E15" s="51">
        <v>20</v>
      </c>
      <c r="F15" s="9">
        <v>4</v>
      </c>
      <c r="G15" s="52">
        <v>38</v>
      </c>
      <c r="H15" s="52">
        <v>1.1020000000000001</v>
      </c>
      <c r="I15" s="62">
        <v>0.2</v>
      </c>
      <c r="J15" s="52">
        <v>6.4160000000000004</v>
      </c>
    </row>
    <row r="16" spans="1:10">
      <c r="A16" s="39"/>
      <c r="B16" s="65"/>
      <c r="C16" s="53"/>
      <c r="D16" s="54"/>
      <c r="E16" s="55">
        <f>SUM(E9:E15)</f>
        <v>750</v>
      </c>
      <c r="F16" s="56">
        <f>SUM(F9:F15)</f>
        <v>114.91</v>
      </c>
      <c r="G16" s="55"/>
      <c r="H16" s="55"/>
      <c r="I16" s="55"/>
      <c r="J16" s="55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0342-92AF-40E1-8553-E7DB2D6CBA65}">
  <dimension ref="A1:J17"/>
  <sheetViews>
    <sheetView tabSelected="1" workbookViewId="0">
      <selection activeCell="B1" sqref="B1:D1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66" t="s">
        <v>37</v>
      </c>
      <c r="C1" s="67"/>
      <c r="D1" s="68"/>
      <c r="E1" t="s">
        <v>1</v>
      </c>
      <c r="F1" s="25"/>
      <c r="I1" t="s">
        <v>2</v>
      </c>
      <c r="J1" s="57">
        <v>46302</v>
      </c>
    </row>
    <row r="2" spans="1:10">
      <c r="C2" s="24"/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5.5">
      <c r="A4" s="28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>
      <c r="A5" s="30"/>
      <c r="B5" s="31" t="s">
        <v>14</v>
      </c>
      <c r="C5" s="23"/>
      <c r="D5" s="32"/>
      <c r="E5" s="1"/>
      <c r="F5" s="1"/>
      <c r="G5" s="2"/>
      <c r="H5" s="2"/>
      <c r="I5" s="2"/>
      <c r="J5" s="2"/>
    </row>
    <row r="6" spans="1:10">
      <c r="A6" s="30"/>
      <c r="B6" s="33" t="s">
        <v>16</v>
      </c>
      <c r="C6" s="34">
        <v>702</v>
      </c>
      <c r="D6" s="35" t="s">
        <v>30</v>
      </c>
      <c r="E6" s="8">
        <v>200</v>
      </c>
      <c r="F6" s="11">
        <v>7.18</v>
      </c>
      <c r="G6" s="36">
        <v>137.80000000000001</v>
      </c>
      <c r="H6" s="37">
        <v>0.1</v>
      </c>
      <c r="I6" s="58">
        <v>0.4</v>
      </c>
      <c r="J6" s="59">
        <v>33.6</v>
      </c>
    </row>
    <row r="7" spans="1:10">
      <c r="A7" s="30"/>
      <c r="B7" s="3" t="s">
        <v>17</v>
      </c>
      <c r="C7" s="4" t="s">
        <v>15</v>
      </c>
      <c r="D7" s="38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>
      <c r="A8" s="30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60"/>
      <c r="J8" s="44"/>
    </row>
    <row r="9" spans="1:10">
      <c r="A9" s="28" t="s">
        <v>18</v>
      </c>
      <c r="B9" s="64" t="s">
        <v>19</v>
      </c>
      <c r="C9" s="10">
        <v>23</v>
      </c>
      <c r="D9" s="45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5.5">
      <c r="A10" s="63"/>
      <c r="B10" s="64" t="s">
        <v>20</v>
      </c>
      <c r="C10" s="46">
        <v>110</v>
      </c>
      <c r="D10" s="47" t="s">
        <v>34</v>
      </c>
      <c r="E10" s="46">
        <v>210</v>
      </c>
      <c r="F10" s="1">
        <v>28.45</v>
      </c>
      <c r="G10" s="48">
        <v>188</v>
      </c>
      <c r="H10" s="22">
        <v>6</v>
      </c>
      <c r="I10" s="61">
        <v>6</v>
      </c>
      <c r="J10" s="22">
        <v>16.297999999999998</v>
      </c>
    </row>
    <row r="11" spans="1:10">
      <c r="A11" s="63"/>
      <c r="B11" s="64" t="s">
        <v>21</v>
      </c>
      <c r="C11" s="23">
        <v>423</v>
      </c>
      <c r="D11" s="32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3"/>
      <c r="B12" s="64" t="s">
        <v>22</v>
      </c>
      <c r="C12" s="23">
        <v>472</v>
      </c>
      <c r="D12" s="32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3"/>
      <c r="B13" s="64" t="s">
        <v>23</v>
      </c>
      <c r="C13" s="49">
        <v>629</v>
      </c>
      <c r="D13" s="50" t="s">
        <v>31</v>
      </c>
      <c r="E13" s="51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3"/>
      <c r="B14" s="64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3"/>
      <c r="B15" s="64" t="s">
        <v>26</v>
      </c>
      <c r="C15" s="49" t="s">
        <v>15</v>
      </c>
      <c r="D15" s="50" t="s">
        <v>27</v>
      </c>
      <c r="E15" s="51">
        <v>20</v>
      </c>
      <c r="F15" s="9">
        <v>4</v>
      </c>
      <c r="G15" s="52">
        <v>38</v>
      </c>
      <c r="H15" s="52">
        <v>1.1020000000000001</v>
      </c>
      <c r="I15" s="62">
        <v>0.2</v>
      </c>
      <c r="J15" s="52">
        <v>6.4160000000000004</v>
      </c>
    </row>
    <row r="16" spans="1:10">
      <c r="A16" s="39"/>
      <c r="B16" s="65"/>
      <c r="C16" s="53"/>
      <c r="D16" s="54"/>
      <c r="E16" s="55">
        <f>SUM(E9:E15)</f>
        <v>750</v>
      </c>
      <c r="F16" s="56">
        <f>SUM(F9:F15)</f>
        <v>114.91</v>
      </c>
      <c r="G16" s="55"/>
      <c r="H16" s="55"/>
      <c r="I16" s="55"/>
      <c r="J16" s="55"/>
    </row>
    <row r="17" spans="3:3">
      <c r="C17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2026-09-23T07:04:20Z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