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16" windowHeight="8340"/>
  </bookViews>
  <sheets>
    <sheet name="ГБОУ СОШ с.Узюково" sheetId="4" r:id="rId1"/>
    <sheet name="ГБОУ СОШ с.Узюково Ташлинский ф" sheetId="5" r:id="rId2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5" l="1"/>
  <c r="E16" i="5"/>
  <c r="F8" i="5"/>
  <c r="E8" i="5"/>
  <c r="F16" i="4" l="1"/>
  <c r="E16" i="4"/>
  <c r="F8" i="4"/>
  <c r="E8" i="4"/>
</calcChain>
</file>

<file path=xl/sharedStrings.xml><?xml version="1.0" encoding="utf-8"?>
<sst xmlns="http://schemas.openxmlformats.org/spreadsheetml/2006/main" count="82" uniqueCount="39">
  <si>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</si>
  <si>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</si>
  <si>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</si>
  <si>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</si>
  <si>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</si>
  <si>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</si>
  <si>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</si>
  <si>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</si>
  <si>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</si>
  <si>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</si>
  <si>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</si>
  <si>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</si>
  <si>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</si>
  <si>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</si>
  <si>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</si>
  <si>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</si>
  <si>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</si>
  <si>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хлеб</t>
  </si>
  <si>
    <t>Батон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</si>
  <si>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</si>
  <si>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</si>
  <si>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</si>
  <si>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</si>
  <si>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</si>
  <si>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</si>
  <si>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Чай с шиповником</t>
  </si>
  <si>
    <t>хлеб бел.</t>
  </si>
  <si>
    <t>Хлеб пшеничный</t>
  </si>
  <si>
    <t>хлеб черн.</t>
  </si>
  <si>
    <t>Хлеб ржаной</t>
  </si>
  <si>
    <t>Компот из сухофруктов</t>
  </si>
  <si>
    <t>сладкое</t>
  </si>
  <si>
    <t>Каша молочная рисовая с маслом</t>
  </si>
  <si>
    <t>Кондитерское изделие ( печенье в инд.упаковке)</t>
  </si>
  <si>
    <t>Салат  " Школьные годы"</t>
  </si>
  <si>
    <t>Свекольник со сметаной</t>
  </si>
  <si>
    <t>Плов из птицы ( филе куриное)</t>
  </si>
  <si>
    <t>ГБОУ СОШ с.Узюково</t>
  </si>
  <si>
    <t>ГБОУ СОШ с.Узюково Ташлинский филиал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</si>
</sst>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_ "/>
    <numFmt numFmtId="165" formatCode="dd\.mm\.yyyy"/>
    <numFmt numFmtId="166" formatCode="0.00_ "/>
  </numFmts>
  <fonts count="6">
    <font>
      <sz val="11"/>
      <name val="Calibri"/>
      <charset val="13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49" fontId="0" fillId="2" borderId="4" xfId="0" applyNumberFormat="1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 vertical="center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164" fontId="4" fillId="6" borderId="4" xfId="0" applyNumberFormat="1" applyFont="1" applyFill="1" applyBorder="1" applyAlignment="1" applyProtection="1">
      <alignment horizontal="center" vertical="center"/>
      <protection locked="0"/>
    </xf>
    <xf numFmtId="165" fontId="0" fillId="2" borderId="4" xfId="0" applyNumberFormat="1" applyFont="1" applyFill="1" applyBorder="1" applyAlignment="1" applyProtection="1">
      <protection locked="0"/>
    </xf>
    <xf numFmtId="0" fontId="4" fillId="6" borderId="4" xfId="0" applyFont="1" applyFill="1" applyBorder="1" applyAlignment="1" applyProtection="1">
      <alignment vertical="center" wrapText="1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vertical="center" wrapText="1"/>
      <protection locked="0"/>
    </xf>
    <xf numFmtId="164" fontId="2" fillId="5" borderId="4" xfId="0" applyNumberFormat="1" applyFont="1" applyFill="1" applyBorder="1" applyAlignment="1" applyProtection="1">
      <alignment horizontal="center" vertical="center" wrapText="1"/>
      <protection locked="0"/>
    </xf>
    <xf numFmtId="164" fontId="2" fillId="7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left" vertical="center" wrapText="1"/>
      <protection locked="0"/>
    </xf>
    <xf numFmtId="0" fontId="1" fillId="0" borderId="4" xfId="0" applyFont="1" applyFill="1" applyBorder="1" applyAlignment="1">
      <alignment horizontal="right"/>
    </xf>
    <xf numFmtId="164" fontId="2" fillId="7" borderId="4" xfId="0" applyNumberFormat="1" applyFont="1" applyFill="1" applyBorder="1" applyAlignment="1" applyProtection="1">
      <alignment horizontal="right" vertical="center"/>
      <protection locked="0"/>
    </xf>
    <xf numFmtId="164" fontId="3" fillId="7" borderId="4" xfId="0" applyNumberFormat="1" applyFont="1" applyFill="1" applyBorder="1" applyAlignment="1" applyProtection="1">
      <alignment horizontal="right" vertical="center"/>
      <protection locked="0"/>
    </xf>
    <xf numFmtId="164" fontId="3" fillId="7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64" fontId="5" fillId="6" borderId="4" xfId="0" applyNumberFormat="1" applyFont="1" applyFill="1" applyBorder="1" applyAlignment="1" applyProtection="1">
      <alignment horizontal="center" vertical="center"/>
      <protection locked="0"/>
    </xf>
    <xf numFmtId="164" fontId="0" fillId="2" borderId="4" xfId="0" applyNumberFormat="1" applyFont="1" applyFill="1" applyBorder="1" applyAlignment="1" applyProtection="1">
      <alignment horizontal="right" vertical="center"/>
      <protection locked="0"/>
    </xf>
    <xf numFmtId="0" fontId="1" fillId="0" borderId="4" xfId="0" applyFont="1" applyFill="1" applyBorder="1" applyAlignment="1" applyProtection="1">
      <protection locked="0"/>
    </xf>
    <xf numFmtId="0" fontId="2" fillId="7" borderId="4" xfId="0" applyFont="1" applyFill="1" applyBorder="1" applyAlignment="1" applyProtection="1">
      <alignment horizontal="center" vertical="center"/>
      <protection locked="0"/>
    </xf>
    <xf numFmtId="1" fontId="2" fillId="7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 wrapText="1"/>
      <protection locked="0"/>
    </xf>
    <xf numFmtId="0" fontId="0" fillId="0" borderId="4" xfId="0" applyFont="1" applyBorder="1" applyAlignment="1">
      <alignment horizontal="center"/>
    </xf>
    <xf numFmtId="0" fontId="2" fillId="7" borderId="4" xfId="0" applyFont="1" applyFill="1" applyBorder="1" applyAlignment="1" applyProtection="1">
      <alignment horizontal="left" vertical="center" wrapText="1"/>
      <protection locked="0"/>
    </xf>
    <xf numFmtId="0" fontId="0" fillId="0" borderId="6" xfId="0" applyFont="1" applyBorder="1" applyAlignment="1"/>
    <xf numFmtId="0" fontId="0" fillId="0" borderId="7" xfId="0" applyFont="1" applyBorder="1" applyAlignment="1"/>
    <xf numFmtId="0" fontId="0" fillId="0" borderId="5" xfId="0" applyFont="1" applyBorder="1" applyAlignment="1">
      <alignment horizontal="right"/>
    </xf>
    <xf numFmtId="0" fontId="2" fillId="7" borderId="4" xfId="0" applyFont="1" applyFill="1" applyBorder="1" applyAlignment="1" applyProtection="1">
      <alignment horizontal="right" vertical="center"/>
      <protection locked="0"/>
    </xf>
    <xf numFmtId="0" fontId="2" fillId="7" borderId="4" xfId="0" applyFont="1" applyFill="1" applyBorder="1" applyAlignment="1" applyProtection="1">
      <alignment horizontal="right" vertical="center" wrapText="1"/>
      <protection locked="0"/>
    </xf>
    <xf numFmtId="1" fontId="2" fillId="7" borderId="4" xfId="0" applyNumberFormat="1" applyFont="1" applyFill="1" applyBorder="1" applyAlignment="1" applyProtection="1">
      <alignment horizontal="right" vertical="center"/>
      <protection locked="0"/>
    </xf>
    <xf numFmtId="2" fontId="4" fillId="6" borderId="4" xfId="0" applyNumberFormat="1" applyFont="1" applyFill="1" applyBorder="1" applyAlignment="1" applyProtection="1">
      <alignment horizontal="right" vertical="center"/>
      <protection locked="0"/>
    </xf>
    <xf numFmtId="0" fontId="5" fillId="6" borderId="4" xfId="0" applyFont="1" applyFill="1" applyBorder="1" applyAlignment="1" applyProtection="1">
      <alignment horizontal="center" vertical="center"/>
      <protection locked="0"/>
    </xf>
    <xf numFmtId="1" fontId="5" fillId="6" borderId="4" xfId="0" applyNumberFormat="1" applyFont="1" applyFill="1" applyBorder="1" applyAlignment="1" applyProtection="1">
      <alignment horizontal="center" vertical="center"/>
      <protection locked="0"/>
    </xf>
    <xf numFmtId="166" fontId="0" fillId="2" borderId="4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sqref="A1:J16"/>
    </sheetView>
  </sheetViews>
  <sheetFormatPr defaultColWidth="9" defaultRowHeight="14.4"/>
  <cols>
    <col min="1" max="1" width="11.5546875" style="1" customWidth="1"/>
    <col min="2" max="2" width="12.44140625" style="1" customWidth="1"/>
    <col min="3" max="3" width="10" style="3" customWidth="1"/>
    <col min="4" max="4" width="39.109375" style="1" customWidth="1"/>
    <col min="5" max="5" width="10.88671875" style="1" customWidth="1"/>
    <col min="6" max="6" width="9" style="1"/>
    <col min="7" max="7" width="13.6640625" style="1" customWidth="1"/>
    <col min="8" max="8" width="8.88671875" style="1" customWidth="1"/>
    <col min="9" max="9" width="8.109375" style="1" customWidth="1"/>
    <col min="10" max="10" width="10.109375" style="1" customWidth="1"/>
    <col min="11" max="16384" width="9" style="1"/>
  </cols>
  <sheetData>
    <row r="1" spans="1:10">
      <c r="A1" s="1" t="s">
        <v>0</v>
      </c>
      <c r="B1" s="46" t="s">
        <v>37</v>
      </c>
      <c r="C1" s="47"/>
      <c r="D1" s="48"/>
      <c r="E1" s="1" t="s">
        <v>1</v>
      </c>
      <c r="F1" s="4"/>
      <c r="I1" s="1" t="s">
        <v>2</v>
      </c>
      <c r="J1" s="15">
        <v>46275</v>
      </c>
    </row>
    <row r="3" spans="1:10">
      <c r="A3" s="34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4" t="s">
        <v>12</v>
      </c>
    </row>
    <row r="4" spans="1:10" ht="27.75" customHeight="1">
      <c r="A4" s="36" t="s">
        <v>13</v>
      </c>
      <c r="B4" s="7" t="s">
        <v>14</v>
      </c>
      <c r="C4" s="12">
        <v>114</v>
      </c>
      <c r="D4" s="16" t="s">
        <v>32</v>
      </c>
      <c r="E4" s="17">
        <v>250</v>
      </c>
      <c r="F4" s="5">
        <v>45.8</v>
      </c>
      <c r="G4" s="14">
        <v>227</v>
      </c>
      <c r="H4" s="14">
        <v>13</v>
      </c>
      <c r="I4" s="14">
        <v>10.8</v>
      </c>
      <c r="J4" s="14">
        <v>24</v>
      </c>
    </row>
    <row r="5" spans="1:10" ht="28.95" customHeight="1">
      <c r="A5" s="37"/>
      <c r="B5" s="29" t="s">
        <v>31</v>
      </c>
      <c r="C5" s="26" t="s">
        <v>15</v>
      </c>
      <c r="D5" s="18" t="s">
        <v>33</v>
      </c>
      <c r="E5" s="5">
        <v>50</v>
      </c>
      <c r="F5" s="5">
        <v>18.55</v>
      </c>
      <c r="G5" s="6">
        <v>200</v>
      </c>
      <c r="H5" s="6">
        <v>1.6</v>
      </c>
      <c r="I5" s="6">
        <v>7.1</v>
      </c>
      <c r="J5" s="6">
        <v>23.1</v>
      </c>
    </row>
    <row r="6" spans="1:10">
      <c r="A6" s="37"/>
      <c r="B6" s="7" t="s">
        <v>16</v>
      </c>
      <c r="C6" s="30">
        <v>629</v>
      </c>
      <c r="D6" s="35" t="s">
        <v>25</v>
      </c>
      <c r="E6" s="19">
        <v>200</v>
      </c>
      <c r="F6" s="5">
        <v>5.5</v>
      </c>
      <c r="G6" s="20">
        <v>57.267000000000003</v>
      </c>
      <c r="H6" s="10">
        <v>0.2</v>
      </c>
      <c r="I6" s="10">
        <v>5.0999999999999997E-2</v>
      </c>
      <c r="J6" s="10">
        <v>15.01</v>
      </c>
    </row>
    <row r="7" spans="1:10" ht="20.25" customHeight="1">
      <c r="A7" s="37"/>
      <c r="B7" s="7" t="s">
        <v>17</v>
      </c>
      <c r="C7" s="8" t="s">
        <v>15</v>
      </c>
      <c r="D7" s="21" t="s">
        <v>18</v>
      </c>
      <c r="E7" s="9">
        <v>30</v>
      </c>
      <c r="F7" s="5">
        <v>12.21</v>
      </c>
      <c r="G7" s="11">
        <v>98.6</v>
      </c>
      <c r="H7" s="11">
        <v>3.16</v>
      </c>
      <c r="I7" s="11">
        <v>0.4</v>
      </c>
      <c r="J7" s="11">
        <v>20.76</v>
      </c>
    </row>
    <row r="8" spans="1:10" s="2" customFormat="1" ht="21" customHeight="1">
      <c r="A8" s="38"/>
      <c r="B8" s="22"/>
      <c r="C8" s="39"/>
      <c r="D8" s="40"/>
      <c r="E8" s="41">
        <f>SUM(E4+E5+E6+E7)</f>
        <v>530</v>
      </c>
      <c r="F8" s="42">
        <f>SUM(F4:F7)</f>
        <v>82.06</v>
      </c>
      <c r="G8" s="23"/>
      <c r="H8" s="24"/>
      <c r="I8" s="24"/>
      <c r="J8" s="24"/>
    </row>
    <row r="9" spans="1:10" ht="21" customHeight="1">
      <c r="A9" s="36" t="s">
        <v>19</v>
      </c>
      <c r="B9" s="7" t="s">
        <v>20</v>
      </c>
      <c r="C9" s="30">
        <v>36</v>
      </c>
      <c r="D9" s="35" t="s">
        <v>34</v>
      </c>
      <c r="E9" s="31">
        <v>60</v>
      </c>
      <c r="F9" s="5">
        <v>29.82</v>
      </c>
      <c r="G9" s="20">
        <v>69</v>
      </c>
      <c r="H9" s="25">
        <v>0.9</v>
      </c>
      <c r="I9" s="25">
        <v>6.06</v>
      </c>
      <c r="J9" s="25">
        <v>2.64</v>
      </c>
    </row>
    <row r="10" spans="1:10" ht="25.5" customHeight="1">
      <c r="A10" s="37"/>
      <c r="B10" s="7" t="s">
        <v>21</v>
      </c>
      <c r="C10" s="12">
        <v>58</v>
      </c>
      <c r="D10" s="21" t="s">
        <v>35</v>
      </c>
      <c r="E10" s="13">
        <v>210</v>
      </c>
      <c r="F10" s="5">
        <v>20.68</v>
      </c>
      <c r="G10" s="11">
        <v>162</v>
      </c>
      <c r="H10" s="11">
        <v>5</v>
      </c>
      <c r="I10" s="11">
        <v>3</v>
      </c>
      <c r="J10" s="11">
        <v>13</v>
      </c>
    </row>
    <row r="11" spans="1:10" ht="18.75" customHeight="1">
      <c r="A11" s="37"/>
      <c r="B11" s="7" t="s">
        <v>22</v>
      </c>
      <c r="C11" s="26">
        <v>893</v>
      </c>
      <c r="D11" s="18" t="s">
        <v>36</v>
      </c>
      <c r="E11" s="26">
        <v>210</v>
      </c>
      <c r="F11" s="5">
        <v>50.51</v>
      </c>
      <c r="G11" s="6">
        <v>360</v>
      </c>
      <c r="H11" s="6">
        <v>16</v>
      </c>
      <c r="I11" s="6">
        <v>16</v>
      </c>
      <c r="J11" s="6">
        <v>37</v>
      </c>
    </row>
    <row r="12" spans="1:10">
      <c r="A12" s="37"/>
      <c r="B12" s="7" t="s">
        <v>23</v>
      </c>
      <c r="C12" s="26"/>
      <c r="D12" s="18"/>
      <c r="E12" s="26"/>
      <c r="F12" s="5"/>
      <c r="G12" s="6"/>
      <c r="H12" s="6"/>
      <c r="I12" s="6"/>
      <c r="J12" s="6"/>
    </row>
    <row r="13" spans="1:10">
      <c r="A13" s="37"/>
      <c r="B13" s="7" t="s">
        <v>24</v>
      </c>
      <c r="C13" s="43">
        <v>283</v>
      </c>
      <c r="D13" s="35" t="s">
        <v>30</v>
      </c>
      <c r="E13" s="44">
        <v>200</v>
      </c>
      <c r="F13" s="5">
        <v>5.9</v>
      </c>
      <c r="G13" s="27">
        <v>126.104</v>
      </c>
      <c r="H13" s="27">
        <v>0.878</v>
      </c>
      <c r="I13" s="27">
        <v>0.01</v>
      </c>
      <c r="J13" s="27">
        <v>32.139000000000003</v>
      </c>
    </row>
    <row r="14" spans="1:10">
      <c r="A14" s="37"/>
      <c r="B14" s="7" t="s">
        <v>26</v>
      </c>
      <c r="C14" s="12" t="s">
        <v>15</v>
      </c>
      <c r="D14" s="21" t="s">
        <v>27</v>
      </c>
      <c r="E14" s="13">
        <v>20</v>
      </c>
      <c r="F14" s="5">
        <v>4</v>
      </c>
      <c r="G14" s="14">
        <v>45.2</v>
      </c>
      <c r="H14" s="14">
        <v>1.52</v>
      </c>
      <c r="I14" s="14">
        <v>0.18</v>
      </c>
      <c r="J14" s="14">
        <v>9.94</v>
      </c>
    </row>
    <row r="15" spans="1:10">
      <c r="A15" s="37"/>
      <c r="B15" s="7" t="s">
        <v>28</v>
      </c>
      <c r="C15" s="12" t="s">
        <v>15</v>
      </c>
      <c r="D15" s="21" t="s">
        <v>29</v>
      </c>
      <c r="E15" s="13">
        <v>20</v>
      </c>
      <c r="F15" s="5">
        <v>4</v>
      </c>
      <c r="G15" s="14">
        <v>38</v>
      </c>
      <c r="H15" s="14">
        <v>1.1020000000000001</v>
      </c>
      <c r="I15" s="14">
        <v>0.2</v>
      </c>
      <c r="J15" s="14">
        <v>6.4160000000000004</v>
      </c>
    </row>
    <row r="16" spans="1:10" s="2" customFormat="1">
      <c r="A16" s="38"/>
      <c r="B16" s="32"/>
      <c r="C16" s="32"/>
      <c r="D16" s="33"/>
      <c r="E16" s="28">
        <f>SUM(E9:E15)</f>
        <v>720</v>
      </c>
      <c r="F16" s="45">
        <f>SUM(F9:F15)</f>
        <v>114.91</v>
      </c>
      <c r="G16" s="28"/>
      <c r="H16" s="28"/>
      <c r="I16" s="28"/>
      <c r="J16" s="28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activeCell="B1" sqref="B1:D1"/>
    </sheetView>
  </sheetViews>
  <sheetFormatPr defaultRowHeight="14.4"/>
  <cols>
    <col min="1" max="1" width="11.5546875" customWidth="1"/>
    <col min="2" max="2" width="12.44140625" customWidth="1"/>
    <col min="3" max="3" width="10" customWidth="1"/>
    <col min="4" max="4" width="39.109375" customWidth="1"/>
    <col min="5" max="5" width="10.88671875" customWidth="1"/>
    <col min="6" max="6" width="9"/>
    <col min="7" max="7" width="13.6640625" customWidth="1"/>
    <col min="8" max="8" width="8.88671875" customWidth="1"/>
    <col min="9" max="9" width="8.109375" customWidth="1"/>
    <col min="10" max="10" width="10.109375" customWidth="1"/>
  </cols>
  <sheetData>
    <row r="1" spans="1:10">
      <c r="A1" s="1" t="s">
        <v>0</v>
      </c>
      <c r="B1" s="46" t="s">
        <v>38</v>
      </c>
      <c r="C1" s="47"/>
      <c r="D1" s="48"/>
      <c r="E1" s="1" t="s">
        <v>1</v>
      </c>
      <c r="F1" s="4"/>
      <c r="G1" s="1"/>
      <c r="H1" s="1"/>
      <c r="I1" s="1" t="s">
        <v>2</v>
      </c>
      <c r="J1" s="15">
        <v>46275</v>
      </c>
    </row>
    <row r="2" spans="1:10">
      <c r="A2" s="1"/>
      <c r="B2" s="1"/>
      <c r="C2" s="3"/>
      <c r="D2" s="1"/>
      <c r="E2" s="1"/>
      <c r="F2" s="1"/>
      <c r="G2" s="1"/>
      <c r="H2" s="1"/>
      <c r="I2" s="1"/>
      <c r="J2" s="1"/>
    </row>
    <row r="3" spans="1:10">
      <c r="A3" s="34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4" t="s">
        <v>12</v>
      </c>
    </row>
    <row r="4" spans="1:10">
      <c r="A4" s="36" t="s">
        <v>13</v>
      </c>
      <c r="B4" s="7" t="s">
        <v>14</v>
      </c>
      <c r="C4" s="12">
        <v>114</v>
      </c>
      <c r="D4" s="16" t="s">
        <v>32</v>
      </c>
      <c r="E4" s="17">
        <v>250</v>
      </c>
      <c r="F4" s="5">
        <v>45.8</v>
      </c>
      <c r="G4" s="14">
        <v>227</v>
      </c>
      <c r="H4" s="14">
        <v>13</v>
      </c>
      <c r="I4" s="14">
        <v>10.8</v>
      </c>
      <c r="J4" s="14">
        <v>24</v>
      </c>
    </row>
    <row r="5" spans="1:10" ht="26.4">
      <c r="A5" s="37"/>
      <c r="B5" s="29" t="s">
        <v>31</v>
      </c>
      <c r="C5" s="26" t="s">
        <v>15</v>
      </c>
      <c r="D5" s="18" t="s">
        <v>33</v>
      </c>
      <c r="E5" s="5">
        <v>50</v>
      </c>
      <c r="F5" s="5">
        <v>18.55</v>
      </c>
      <c r="G5" s="6">
        <v>200</v>
      </c>
      <c r="H5" s="6">
        <v>1.6</v>
      </c>
      <c r="I5" s="6">
        <v>7.1</v>
      </c>
      <c r="J5" s="6">
        <v>23.1</v>
      </c>
    </row>
    <row r="6" spans="1:10">
      <c r="A6" s="37"/>
      <c r="B6" s="7" t="s">
        <v>16</v>
      </c>
      <c r="C6" s="30">
        <v>629</v>
      </c>
      <c r="D6" s="35" t="s">
        <v>25</v>
      </c>
      <c r="E6" s="19">
        <v>200</v>
      </c>
      <c r="F6" s="5">
        <v>5.5</v>
      </c>
      <c r="G6" s="20">
        <v>57.267000000000003</v>
      </c>
      <c r="H6" s="10">
        <v>0.2</v>
      </c>
      <c r="I6" s="10">
        <v>5.0999999999999997E-2</v>
      </c>
      <c r="J6" s="10">
        <v>15.01</v>
      </c>
    </row>
    <row r="7" spans="1:10">
      <c r="A7" s="37"/>
      <c r="B7" s="7" t="s">
        <v>17</v>
      </c>
      <c r="C7" s="8" t="s">
        <v>15</v>
      </c>
      <c r="D7" s="21" t="s">
        <v>18</v>
      </c>
      <c r="E7" s="9">
        <v>30</v>
      </c>
      <c r="F7" s="5">
        <v>12.21</v>
      </c>
      <c r="G7" s="11">
        <v>98.6</v>
      </c>
      <c r="H7" s="11">
        <v>3.16</v>
      </c>
      <c r="I7" s="11">
        <v>0.4</v>
      </c>
      <c r="J7" s="11">
        <v>20.76</v>
      </c>
    </row>
    <row r="8" spans="1:10">
      <c r="A8" s="38"/>
      <c r="B8" s="22"/>
      <c r="C8" s="39"/>
      <c r="D8" s="40"/>
      <c r="E8" s="41">
        <f>SUM(E4+E5+E6+E7)</f>
        <v>530</v>
      </c>
      <c r="F8" s="42">
        <f>SUM(F4:F7)</f>
        <v>82.06</v>
      </c>
      <c r="G8" s="23"/>
      <c r="H8" s="24"/>
      <c r="I8" s="24"/>
      <c r="J8" s="24"/>
    </row>
    <row r="9" spans="1:10">
      <c r="A9" s="36" t="s">
        <v>19</v>
      </c>
      <c r="B9" s="7" t="s">
        <v>20</v>
      </c>
      <c r="C9" s="30">
        <v>36</v>
      </c>
      <c r="D9" s="35" t="s">
        <v>34</v>
      </c>
      <c r="E9" s="31">
        <v>60</v>
      </c>
      <c r="F9" s="5">
        <v>29.82</v>
      </c>
      <c r="G9" s="20">
        <v>69</v>
      </c>
      <c r="H9" s="25">
        <v>0.9</v>
      </c>
      <c r="I9" s="25">
        <v>6.06</v>
      </c>
      <c r="J9" s="25">
        <v>2.64</v>
      </c>
    </row>
    <row r="10" spans="1:10">
      <c r="A10" s="37"/>
      <c r="B10" s="7" t="s">
        <v>21</v>
      </c>
      <c r="C10" s="12">
        <v>58</v>
      </c>
      <c r="D10" s="21" t="s">
        <v>35</v>
      </c>
      <c r="E10" s="13">
        <v>210</v>
      </c>
      <c r="F10" s="5">
        <v>20.68</v>
      </c>
      <c r="G10" s="11">
        <v>162</v>
      </c>
      <c r="H10" s="11">
        <v>5</v>
      </c>
      <c r="I10" s="11">
        <v>3</v>
      </c>
      <c r="J10" s="11">
        <v>13</v>
      </c>
    </row>
    <row r="11" spans="1:10">
      <c r="A11" s="37"/>
      <c r="B11" s="7" t="s">
        <v>22</v>
      </c>
      <c r="C11" s="26">
        <v>893</v>
      </c>
      <c r="D11" s="18" t="s">
        <v>36</v>
      </c>
      <c r="E11" s="26">
        <v>210</v>
      </c>
      <c r="F11" s="5">
        <v>50.51</v>
      </c>
      <c r="G11" s="6">
        <v>360</v>
      </c>
      <c r="H11" s="6">
        <v>16</v>
      </c>
      <c r="I11" s="6">
        <v>16</v>
      </c>
      <c r="J11" s="6">
        <v>37</v>
      </c>
    </row>
    <row r="12" spans="1:10">
      <c r="A12" s="37"/>
      <c r="B12" s="7" t="s">
        <v>23</v>
      </c>
      <c r="C12" s="26"/>
      <c r="D12" s="18"/>
      <c r="E12" s="26"/>
      <c r="F12" s="5"/>
      <c r="G12" s="6"/>
      <c r="H12" s="6"/>
      <c r="I12" s="6"/>
      <c r="J12" s="6"/>
    </row>
    <row r="13" spans="1:10">
      <c r="A13" s="37"/>
      <c r="B13" s="7" t="s">
        <v>24</v>
      </c>
      <c r="C13" s="43">
        <v>283</v>
      </c>
      <c r="D13" s="35" t="s">
        <v>30</v>
      </c>
      <c r="E13" s="44">
        <v>200</v>
      </c>
      <c r="F13" s="5">
        <v>5.9</v>
      </c>
      <c r="G13" s="27">
        <v>126.104</v>
      </c>
      <c r="H13" s="27">
        <v>0.878</v>
      </c>
      <c r="I13" s="27">
        <v>0.01</v>
      </c>
      <c r="J13" s="27">
        <v>32.139000000000003</v>
      </c>
    </row>
    <row r="14" spans="1:10">
      <c r="A14" s="37"/>
      <c r="B14" s="7" t="s">
        <v>26</v>
      </c>
      <c r="C14" s="12" t="s">
        <v>15</v>
      </c>
      <c r="D14" s="21" t="s">
        <v>27</v>
      </c>
      <c r="E14" s="13">
        <v>20</v>
      </c>
      <c r="F14" s="5">
        <v>4</v>
      </c>
      <c r="G14" s="14">
        <v>45.2</v>
      </c>
      <c r="H14" s="14">
        <v>1.52</v>
      </c>
      <c r="I14" s="14">
        <v>0.18</v>
      </c>
      <c r="J14" s="14">
        <v>9.94</v>
      </c>
    </row>
    <row r="15" spans="1:10">
      <c r="A15" s="37"/>
      <c r="B15" s="7" t="s">
        <v>28</v>
      </c>
      <c r="C15" s="12" t="s">
        <v>15</v>
      </c>
      <c r="D15" s="21" t="s">
        <v>29</v>
      </c>
      <c r="E15" s="13">
        <v>20</v>
      </c>
      <c r="F15" s="5">
        <v>4</v>
      </c>
      <c r="G15" s="14">
        <v>38</v>
      </c>
      <c r="H15" s="14">
        <v>1.1020000000000001</v>
      </c>
      <c r="I15" s="14">
        <v>0.2</v>
      </c>
      <c r="J15" s="14">
        <v>6.4160000000000004</v>
      </c>
    </row>
    <row r="16" spans="1:10">
      <c r="A16" s="38"/>
      <c r="B16" s="32"/>
      <c r="C16" s="32"/>
      <c r="D16" s="33"/>
      <c r="E16" s="28">
        <f>SUM(E9:E15)</f>
        <v>720</v>
      </c>
      <c r="F16" s="45">
        <f>SUM(F9:F15)</f>
        <v>114.91</v>
      </c>
      <c r="G16" s="28"/>
      <c r="H16" s="28"/>
      <c r="I16" s="28"/>
      <c r="J16" s="2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ГБОУ СОШ с.Узюково</vt:lpstr>
      <vt:lpstr>ГБОУ СОШ с.Узюково Ташлинский ф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2026-08-25T09:00:45Z</cp:lastPrinted>
  <dcterms:created xsi:type="dcterms:W3CDTF">2015-06-05T15:19:00Z</dcterms:created>
  <dcterms:modified xsi:type="dcterms:W3CDTF">2026-08-27T17:54:35Z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