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САЙТЫ\05\Узюково\29.05\МЕНЮ_ИЮНЬ 2026 Лагерь\"/>
    </mc:Choice>
  </mc:AlternateContent>
  <bookViews>
    <workbookView xWindow="0" yWindow="0" windowWidth="28800" windowHeight="11955" activeTab="1"/>
  </bookViews>
  <sheets>
    <sheet name="ГБОУ СОШ с.Узюково" sheetId="1" r:id="rId1"/>
    <sheet name="Ташлинский филиал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  <c r="E17" i="2"/>
  <c r="F9" i="2"/>
  <c r="E9" i="2"/>
  <c r="F17" i="1" l="1"/>
  <c r="E17" i="1"/>
  <c r="F9" i="1" l="1"/>
  <c r="E9" i="1"/>
</calcChain>
</file>

<file path=xl/sharedStrings.xml><?xml version="1.0" encoding="utf-8"?>
<sst xmlns="http://schemas.openxmlformats.org/spreadsheetml/2006/main" count="88" uniqueCount="42">
  <si>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</si>
  <si>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</si>
  <si>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</si>
  <si>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</si>
  <si>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</si>
  <si>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</si>
  <si>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</si>
  <si>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</si>
  <si>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</si>
  <si>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</si>
  <si>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</si>
  <si>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</si>
  <si>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</si>
  <si>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</si>
  <si>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</si>
  <si>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</si>
  <si>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Кондитерское изделие (печенье  в инд. уп.) 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</si>
  <si>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</si>
  <si>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</si>
  <si>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</si>
  <si>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</si>
  <si>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</si>
  <si>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</si>
  <si>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</si>
  <si>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</si>
  <si>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</si>
  <si>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</si>
  <si>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</si>
  <si>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</si>
  <si>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</si>
  <si>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</si>
  <si>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01.06.2026г.</t>
  </si>
  <si>
    <t>Каша молочная жидкая пшенная с маслом</t>
  </si>
  <si>
    <t>Суп крестьянский с крупой , мясом</t>
  </si>
  <si>
    <t>Бифштекс из мяса кур с овощами</t>
  </si>
  <si>
    <t>4.02.</t>
  </si>
  <si>
    <t xml:space="preserve">Макаронные изделия отварные </t>
  </si>
  <si>
    <t>Напиток чайный  каркадэ</t>
  </si>
  <si>
    <t>сладкое</t>
  </si>
  <si>
    <t xml:space="preserve">Огурцы соленые 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</si>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</sst>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right" vertical="center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4" fillId="0" borderId="12" xfId="0" applyFont="1" applyBorder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0" borderId="0" xfId="0" applyAlignment="1"/>
    <xf numFmtId="0" fontId="4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Alignment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" xfId="0" applyBorder="1" applyAlignment="1"/>
    <xf numFmtId="0" fontId="0" fillId="0" borderId="8" xfId="0" applyBorder="1" applyAlignment="1"/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/>
    <xf numFmtId="0" fontId="0" fillId="0" borderId="4" xfId="0" applyBorder="1" applyAlignment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2" fillId="2" borderId="13" xfId="0" applyNumberFormat="1" applyFont="1" applyFill="1" applyBorder="1" applyAlignment="1" applyProtection="1">
      <protection locked="0"/>
    </xf>
    <xf numFmtId="2" fontId="2" fillId="2" borderId="13" xfId="0" applyNumberFormat="1" applyFont="1" applyFill="1" applyBorder="1" applyAlignment="1" applyProtection="1">
      <protection locked="0"/>
    </xf>
    <xf numFmtId="164" fontId="2" fillId="2" borderId="13" xfId="0" applyNumberFormat="1" applyFont="1" applyFill="1" applyBorder="1" applyAlignment="1" applyProtection="1">
      <protection locked="0"/>
    </xf>
    <xf numFmtId="0" fontId="0" fillId="0" borderId="11" xfId="0" applyBorder="1" applyAlignment="1">
      <alignment horizontal="right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right"/>
    </xf>
    <xf numFmtId="0" fontId="0" fillId="0" borderId="12" xfId="0" applyBorder="1" applyAlignment="1"/>
    <xf numFmtId="0" fontId="0" fillId="0" borderId="14" xfId="0" applyBorder="1" applyAlignment="1">
      <alignment horizontal="right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 wrapText="1"/>
      <protection locked="0"/>
    </xf>
    <xf numFmtId="1" fontId="2" fillId="2" borderId="15" xfId="0" applyNumberFormat="1" applyFont="1" applyFill="1" applyBorder="1" applyAlignment="1" applyProtection="1">
      <alignment horizontal="right"/>
      <protection locked="0"/>
    </xf>
    <xf numFmtId="2" fontId="2" fillId="2" borderId="15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O8" sqref="O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58" t="s">
        <v>40</v>
      </c>
      <c r="C1" s="59"/>
      <c r="D1" s="60"/>
      <c r="E1" s="1" t="s">
        <v>1</v>
      </c>
      <c r="F1" s="4"/>
      <c r="I1" s="1" t="s">
        <v>2</v>
      </c>
      <c r="J1" s="52" t="s">
        <v>31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9.25" customHeight="1">
      <c r="A4" s="7" t="s">
        <v>13</v>
      </c>
      <c r="B4" s="37" t="s">
        <v>14</v>
      </c>
      <c r="C4" s="54" t="s">
        <v>35</v>
      </c>
      <c r="D4" s="53" t="s">
        <v>32</v>
      </c>
      <c r="E4" s="19">
        <v>260</v>
      </c>
      <c r="F4" s="8">
        <v>35.17</v>
      </c>
      <c r="G4" s="20">
        <v>351</v>
      </c>
      <c r="H4" s="17">
        <v>8.68</v>
      </c>
      <c r="I4" s="17">
        <v>13.7</v>
      </c>
      <c r="J4" s="17">
        <v>27.54</v>
      </c>
    </row>
    <row r="5" spans="1:10" ht="21" customHeight="1">
      <c r="A5" s="9"/>
      <c r="B5" s="57" t="s">
        <v>38</v>
      </c>
      <c r="C5" s="29" t="s">
        <v>15</v>
      </c>
      <c r="D5" s="30" t="s">
        <v>16</v>
      </c>
      <c r="E5" s="10">
        <v>50</v>
      </c>
      <c r="F5" s="10">
        <v>34.69</v>
      </c>
      <c r="G5" s="11">
        <v>110</v>
      </c>
      <c r="H5" s="11">
        <v>5</v>
      </c>
      <c r="I5" s="11">
        <v>6</v>
      </c>
      <c r="J5" s="11">
        <v>16</v>
      </c>
    </row>
    <row r="6" spans="1:10" ht="19.5" customHeight="1">
      <c r="A6" s="9"/>
      <c r="B6" s="34" t="s">
        <v>17</v>
      </c>
      <c r="C6" s="29">
        <v>629</v>
      </c>
      <c r="D6" s="30" t="s">
        <v>30</v>
      </c>
      <c r="E6" s="10">
        <v>205</v>
      </c>
      <c r="F6" s="10">
        <v>3.95</v>
      </c>
      <c r="G6" s="11">
        <v>57.27</v>
      </c>
      <c r="H6" s="11">
        <v>0.2</v>
      </c>
      <c r="I6" s="11">
        <v>0.05</v>
      </c>
      <c r="J6" s="11">
        <v>15.01</v>
      </c>
    </row>
    <row r="7" spans="1:10">
      <c r="A7" s="9"/>
      <c r="B7" s="34" t="s">
        <v>18</v>
      </c>
      <c r="C7" s="12" t="s">
        <v>15</v>
      </c>
      <c r="D7" s="31" t="s">
        <v>19</v>
      </c>
      <c r="E7" s="13">
        <v>40</v>
      </c>
      <c r="F7" s="10">
        <v>5.93</v>
      </c>
      <c r="G7" s="14">
        <v>112</v>
      </c>
      <c r="H7" s="15">
        <v>3.6</v>
      </c>
      <c r="I7" s="15">
        <v>0.4</v>
      </c>
      <c r="J7" s="36">
        <v>25</v>
      </c>
    </row>
    <row r="8" spans="1:10" ht="20.25" customHeight="1">
      <c r="A8" s="9"/>
      <c r="B8" s="39"/>
      <c r="C8" s="40"/>
      <c r="D8" s="41"/>
      <c r="E8" s="42"/>
      <c r="F8" s="43"/>
      <c r="G8" s="44"/>
      <c r="H8" s="44"/>
      <c r="I8" s="44"/>
      <c r="J8" s="44"/>
    </row>
    <row r="9" spans="1:10" s="2" customFormat="1" ht="19.5" customHeight="1">
      <c r="A9" s="16"/>
      <c r="B9" s="45"/>
      <c r="C9" s="45"/>
      <c r="D9" s="46"/>
      <c r="E9" s="47">
        <f>SUM(E4+E5+E6+E7)</f>
        <v>555</v>
      </c>
      <c r="F9" s="55">
        <f t="shared" ref="F9" si="0">SUM(F4+F5+F6+F7)</f>
        <v>79.740000000000009</v>
      </c>
      <c r="G9" s="47"/>
      <c r="H9" s="47"/>
      <c r="I9" s="47"/>
      <c r="J9" s="47"/>
    </row>
    <row r="10" spans="1:10" ht="21" customHeight="1">
      <c r="A10" s="9" t="s">
        <v>20</v>
      </c>
      <c r="B10" s="38" t="s">
        <v>21</v>
      </c>
      <c r="C10" s="48">
        <v>24</v>
      </c>
      <c r="D10" s="28" t="s">
        <v>39</v>
      </c>
      <c r="E10" s="32">
        <v>60</v>
      </c>
      <c r="F10" s="10">
        <v>23</v>
      </c>
      <c r="G10" s="49">
        <v>1</v>
      </c>
      <c r="H10" s="14">
        <v>0.14000000000000001</v>
      </c>
      <c r="I10" s="14">
        <v>0</v>
      </c>
      <c r="J10" s="14">
        <v>1.3</v>
      </c>
    </row>
    <row r="11" spans="1:10" ht="19.5" customHeight="1">
      <c r="A11" s="9"/>
      <c r="B11" s="34" t="s">
        <v>22</v>
      </c>
      <c r="C11" s="33">
        <v>132</v>
      </c>
      <c r="D11" s="30" t="s">
        <v>33</v>
      </c>
      <c r="E11" s="10">
        <v>220</v>
      </c>
      <c r="F11" s="10">
        <v>35.24</v>
      </c>
      <c r="G11" s="11">
        <v>197</v>
      </c>
      <c r="H11" s="11">
        <v>8</v>
      </c>
      <c r="I11" s="11">
        <v>13</v>
      </c>
      <c r="J11" s="11">
        <v>12.25</v>
      </c>
    </row>
    <row r="12" spans="1:10" ht="18.75" customHeight="1">
      <c r="A12" s="9"/>
      <c r="B12" s="34" t="s">
        <v>23</v>
      </c>
      <c r="C12" s="33">
        <v>178</v>
      </c>
      <c r="D12" s="30" t="s">
        <v>34</v>
      </c>
      <c r="E12" s="10">
        <v>90</v>
      </c>
      <c r="F12" s="10">
        <v>74.23</v>
      </c>
      <c r="G12" s="11">
        <v>163</v>
      </c>
      <c r="H12" s="11">
        <v>8</v>
      </c>
      <c r="I12" s="11">
        <v>7</v>
      </c>
      <c r="J12" s="11">
        <v>21</v>
      </c>
    </row>
    <row r="13" spans="1:10" ht="19.899999999999999" customHeight="1">
      <c r="A13" s="9"/>
      <c r="B13" s="34" t="s">
        <v>24</v>
      </c>
      <c r="C13" s="33">
        <v>205</v>
      </c>
      <c r="D13" s="30" t="s">
        <v>36</v>
      </c>
      <c r="E13" s="10">
        <v>150</v>
      </c>
      <c r="F13" s="10">
        <v>24.44</v>
      </c>
      <c r="G13" s="11">
        <v>213</v>
      </c>
      <c r="H13" s="11">
        <v>5.9</v>
      </c>
      <c r="I13" s="11">
        <v>4.9000000000000004</v>
      </c>
      <c r="J13" s="11">
        <v>36.72</v>
      </c>
    </row>
    <row r="14" spans="1:10" ht="19.899999999999999" customHeight="1">
      <c r="A14" s="9"/>
      <c r="B14" s="34" t="s">
        <v>25</v>
      </c>
      <c r="C14" s="25">
        <v>629</v>
      </c>
      <c r="D14" s="26" t="s">
        <v>37</v>
      </c>
      <c r="E14" s="35">
        <v>200</v>
      </c>
      <c r="F14" s="10">
        <v>12.39</v>
      </c>
      <c r="G14" s="50">
        <v>98</v>
      </c>
      <c r="H14" s="14">
        <v>2</v>
      </c>
      <c r="I14" s="14">
        <v>1.28</v>
      </c>
      <c r="J14" s="14">
        <v>22.62</v>
      </c>
    </row>
    <row r="15" spans="1:10" ht="21" customHeight="1">
      <c r="A15" s="9"/>
      <c r="B15" s="34" t="s">
        <v>26</v>
      </c>
      <c r="C15" s="18" t="s">
        <v>15</v>
      </c>
      <c r="D15" s="27" t="s">
        <v>27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4" t="s">
        <v>28</v>
      </c>
      <c r="C16" s="18" t="s">
        <v>15</v>
      </c>
      <c r="D16" s="27" t="s">
        <v>29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>
      <c r="A17" s="21"/>
      <c r="B17" s="22"/>
      <c r="C17" s="22"/>
      <c r="D17" s="23"/>
      <c r="E17" s="51">
        <f>SUM(E10:E16)</f>
        <v>770</v>
      </c>
      <c r="F17" s="56">
        <f t="shared" ref="F17" si="1">SUM(F10:F16)</f>
        <v>175.44000000000003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G28" sqref="G27:G28"/>
    </sheetView>
  </sheetViews>
  <sheetFormatPr defaultColWidth="9" defaultRowHeight="15"/>
  <cols>
    <col min="1" max="1" width="14.85546875" style="61" customWidth="1"/>
    <col min="2" max="2" width="12.42578125" style="61" customWidth="1"/>
    <col min="3" max="3" width="10.85546875" style="93" customWidth="1"/>
    <col min="4" max="4" width="45.7109375" style="61" customWidth="1"/>
    <col min="5" max="6" width="9" style="61"/>
    <col min="7" max="7" width="13" style="61" customWidth="1"/>
    <col min="8" max="8" width="8" style="61" customWidth="1"/>
    <col min="9" max="9" width="7.5703125" style="61" customWidth="1"/>
    <col min="10" max="10" width="11.28515625" style="61" customWidth="1"/>
    <col min="11" max="16384" width="9" style="61"/>
  </cols>
  <sheetData>
    <row r="1" spans="1:10">
      <c r="A1" s="61" t="s">
        <v>0</v>
      </c>
      <c r="B1" s="62" t="s">
        <v>41</v>
      </c>
      <c r="C1" s="63"/>
      <c r="D1" s="64"/>
      <c r="E1" s="61" t="s">
        <v>1</v>
      </c>
      <c r="F1" s="65"/>
      <c r="I1" s="61" t="s">
        <v>2</v>
      </c>
      <c r="J1" s="52" t="s">
        <v>31</v>
      </c>
    </row>
    <row r="3" spans="1:10" ht="15.75" thickBot="1">
      <c r="A3" s="66" t="s">
        <v>3</v>
      </c>
      <c r="B3" s="67" t="s">
        <v>4</v>
      </c>
      <c r="C3" s="67" t="s">
        <v>5</v>
      </c>
      <c r="D3" s="67" t="s">
        <v>6</v>
      </c>
      <c r="E3" s="67" t="s">
        <v>7</v>
      </c>
      <c r="F3" s="67" t="s">
        <v>8</v>
      </c>
      <c r="G3" s="67" t="s">
        <v>9</v>
      </c>
      <c r="H3" s="67" t="s">
        <v>10</v>
      </c>
      <c r="I3" s="67" t="s">
        <v>11</v>
      </c>
      <c r="J3" s="68" t="s">
        <v>12</v>
      </c>
    </row>
    <row r="4" spans="1:10">
      <c r="A4" s="69" t="s">
        <v>13</v>
      </c>
      <c r="B4" s="70" t="s">
        <v>14</v>
      </c>
      <c r="C4" s="54" t="s">
        <v>35</v>
      </c>
      <c r="D4" s="53" t="s">
        <v>32</v>
      </c>
      <c r="E4" s="71">
        <v>260</v>
      </c>
      <c r="F4" s="8">
        <v>35.17</v>
      </c>
      <c r="G4" s="72">
        <v>351</v>
      </c>
      <c r="H4" s="17">
        <v>8.68</v>
      </c>
      <c r="I4" s="17">
        <v>13.7</v>
      </c>
      <c r="J4" s="17">
        <v>27.54</v>
      </c>
    </row>
    <row r="5" spans="1:10">
      <c r="A5" s="73"/>
      <c r="B5" s="57" t="s">
        <v>38</v>
      </c>
      <c r="C5" s="29" t="s">
        <v>15</v>
      </c>
      <c r="D5" s="30" t="s">
        <v>16</v>
      </c>
      <c r="E5" s="10">
        <v>50</v>
      </c>
      <c r="F5" s="10">
        <v>34.69</v>
      </c>
      <c r="G5" s="11">
        <v>110</v>
      </c>
      <c r="H5" s="11">
        <v>5</v>
      </c>
      <c r="I5" s="11">
        <v>6</v>
      </c>
      <c r="J5" s="11">
        <v>16</v>
      </c>
    </row>
    <row r="6" spans="1:10">
      <c r="A6" s="73"/>
      <c r="B6" s="74" t="s">
        <v>17</v>
      </c>
      <c r="C6" s="29">
        <v>629</v>
      </c>
      <c r="D6" s="30" t="s">
        <v>30</v>
      </c>
      <c r="E6" s="10">
        <v>205</v>
      </c>
      <c r="F6" s="10">
        <v>3.95</v>
      </c>
      <c r="G6" s="11">
        <v>57.27</v>
      </c>
      <c r="H6" s="11">
        <v>0.2</v>
      </c>
      <c r="I6" s="11">
        <v>0.05</v>
      </c>
      <c r="J6" s="11">
        <v>15.01</v>
      </c>
    </row>
    <row r="7" spans="1:10">
      <c r="A7" s="73"/>
      <c r="B7" s="74" t="s">
        <v>18</v>
      </c>
      <c r="C7" s="12" t="s">
        <v>15</v>
      </c>
      <c r="D7" s="31" t="s">
        <v>19</v>
      </c>
      <c r="E7" s="13">
        <v>40</v>
      </c>
      <c r="F7" s="10">
        <v>5.93</v>
      </c>
      <c r="G7" s="14">
        <v>112</v>
      </c>
      <c r="H7" s="15">
        <v>3.6</v>
      </c>
      <c r="I7" s="15">
        <v>0.4</v>
      </c>
      <c r="J7" s="36">
        <v>25</v>
      </c>
    </row>
    <row r="8" spans="1:10">
      <c r="A8" s="73"/>
      <c r="B8" s="75"/>
      <c r="C8" s="76"/>
      <c r="D8" s="77"/>
      <c r="E8" s="78"/>
      <c r="F8" s="79"/>
      <c r="G8" s="80"/>
      <c r="H8" s="80"/>
      <c r="I8" s="80"/>
      <c r="J8" s="80"/>
    </row>
    <row r="9" spans="1:10" s="86" customFormat="1">
      <c r="A9" s="81"/>
      <c r="B9" s="82"/>
      <c r="C9" s="82"/>
      <c r="D9" s="83"/>
      <c r="E9" s="84">
        <f>SUM(E4+E5+E6+E7)</f>
        <v>555</v>
      </c>
      <c r="F9" s="85">
        <f t="shared" ref="F9" si="0">SUM(F4+F5+F6+F7)</f>
        <v>79.740000000000009</v>
      </c>
      <c r="G9" s="84"/>
      <c r="H9" s="84"/>
      <c r="I9" s="84"/>
      <c r="J9" s="84"/>
    </row>
    <row r="10" spans="1:10">
      <c r="A10" s="73" t="s">
        <v>20</v>
      </c>
      <c r="B10" s="87" t="s">
        <v>21</v>
      </c>
      <c r="C10" s="48">
        <v>24</v>
      </c>
      <c r="D10" s="28" t="s">
        <v>39</v>
      </c>
      <c r="E10" s="32">
        <v>60</v>
      </c>
      <c r="F10" s="10">
        <v>23</v>
      </c>
      <c r="G10" s="49">
        <v>1</v>
      </c>
      <c r="H10" s="14">
        <v>0.14000000000000001</v>
      </c>
      <c r="I10" s="14">
        <v>0</v>
      </c>
      <c r="J10" s="14">
        <v>1.3</v>
      </c>
    </row>
    <row r="11" spans="1:10">
      <c r="A11" s="73"/>
      <c r="B11" s="74" t="s">
        <v>22</v>
      </c>
      <c r="C11" s="33">
        <v>132</v>
      </c>
      <c r="D11" s="30" t="s">
        <v>33</v>
      </c>
      <c r="E11" s="10">
        <v>220</v>
      </c>
      <c r="F11" s="10">
        <v>35.24</v>
      </c>
      <c r="G11" s="11">
        <v>197</v>
      </c>
      <c r="H11" s="11">
        <v>8</v>
      </c>
      <c r="I11" s="11">
        <v>13</v>
      </c>
      <c r="J11" s="11">
        <v>12.25</v>
      </c>
    </row>
    <row r="12" spans="1:10">
      <c r="A12" s="73"/>
      <c r="B12" s="74" t="s">
        <v>23</v>
      </c>
      <c r="C12" s="33">
        <v>178</v>
      </c>
      <c r="D12" s="30" t="s">
        <v>34</v>
      </c>
      <c r="E12" s="10">
        <v>90</v>
      </c>
      <c r="F12" s="10">
        <v>74.23</v>
      </c>
      <c r="G12" s="11">
        <v>163</v>
      </c>
      <c r="H12" s="11">
        <v>8</v>
      </c>
      <c r="I12" s="11">
        <v>7</v>
      </c>
      <c r="J12" s="11">
        <v>21</v>
      </c>
    </row>
    <row r="13" spans="1:10">
      <c r="A13" s="73"/>
      <c r="B13" s="74" t="s">
        <v>24</v>
      </c>
      <c r="C13" s="33">
        <v>205</v>
      </c>
      <c r="D13" s="30" t="s">
        <v>36</v>
      </c>
      <c r="E13" s="10">
        <v>150</v>
      </c>
      <c r="F13" s="10">
        <v>24.44</v>
      </c>
      <c r="G13" s="11">
        <v>213</v>
      </c>
      <c r="H13" s="11">
        <v>5.9</v>
      </c>
      <c r="I13" s="11">
        <v>4.9000000000000004</v>
      </c>
      <c r="J13" s="11">
        <v>36.72</v>
      </c>
    </row>
    <row r="14" spans="1:10">
      <c r="A14" s="73"/>
      <c r="B14" s="74" t="s">
        <v>25</v>
      </c>
      <c r="C14" s="25">
        <v>629</v>
      </c>
      <c r="D14" s="26" t="s">
        <v>37</v>
      </c>
      <c r="E14" s="35">
        <v>200</v>
      </c>
      <c r="F14" s="10">
        <v>12.39</v>
      </c>
      <c r="G14" s="50">
        <v>98</v>
      </c>
      <c r="H14" s="14">
        <v>2</v>
      </c>
      <c r="I14" s="14">
        <v>1.28</v>
      </c>
      <c r="J14" s="14">
        <v>22.62</v>
      </c>
    </row>
    <row r="15" spans="1:10">
      <c r="A15" s="73"/>
      <c r="B15" s="74" t="s">
        <v>26</v>
      </c>
      <c r="C15" s="54" t="s">
        <v>15</v>
      </c>
      <c r="D15" s="53" t="s">
        <v>27</v>
      </c>
      <c r="E15" s="71">
        <v>30</v>
      </c>
      <c r="F15" s="10">
        <v>3.53</v>
      </c>
      <c r="G15" s="72">
        <v>67.8</v>
      </c>
      <c r="H15" s="72">
        <v>2.2799999999999998</v>
      </c>
      <c r="I15" s="72">
        <v>0.27</v>
      </c>
      <c r="J15" s="72">
        <v>14.91</v>
      </c>
    </row>
    <row r="16" spans="1:10">
      <c r="A16" s="73"/>
      <c r="B16" s="74" t="s">
        <v>28</v>
      </c>
      <c r="C16" s="54" t="s">
        <v>15</v>
      </c>
      <c r="D16" s="53" t="s">
        <v>29</v>
      </c>
      <c r="E16" s="71">
        <v>20</v>
      </c>
      <c r="F16" s="10">
        <v>2.61</v>
      </c>
      <c r="G16" s="72">
        <v>38</v>
      </c>
      <c r="H16" s="72">
        <v>1.1020000000000001</v>
      </c>
      <c r="I16" s="72">
        <v>0.2</v>
      </c>
      <c r="J16" s="72">
        <v>6.4160000000000004</v>
      </c>
    </row>
    <row r="17" spans="1:10" s="86" customFormat="1" ht="15.75" thickBot="1">
      <c r="A17" s="88"/>
      <c r="B17" s="89"/>
      <c r="C17" s="89"/>
      <c r="D17" s="90"/>
      <c r="E17" s="91">
        <f>SUM(E10:E16)</f>
        <v>770</v>
      </c>
      <c r="F17" s="92">
        <f t="shared" ref="F17" si="1">SUM(F10:F16)</f>
        <v>175.44000000000003</v>
      </c>
      <c r="G17" s="91"/>
      <c r="H17" s="91"/>
      <c r="I17" s="91"/>
      <c r="J17" s="9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Ташлинский филиал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Русакова МС</cp:lastModifiedBy>
  <cp:lastPrinted>2026-05-28T14:38:53Z</cp:lastPrinted>
  <dcterms:created xsi:type="dcterms:W3CDTF">2015-06-05T15:19:00Z</dcterms:created>
  <dcterms:modified xsi:type="dcterms:W3CDTF">2026-05-29T11:52:02Z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