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BC375703-91C6-428C-8585-D08A82FBE374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 с.Узюково Ташлинский " sheetId="6" r:id="rId2"/>
  </sheets>
  <calcPr calcId="191029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<sst xmlns="http://schemas.openxmlformats.org/spreadsheetml/2006/main" count="78" uniqueCount="38">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</sst>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1" fillId="0" borderId="9" xfId="0" applyFont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1" fontId="0" fillId="2" borderId="16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 applyAlignment="1" applyProtection="1">
      <alignment horizontal="right"/>
      <protection locked="0"/>
    </xf>
    <xf numFmtId="165" fontId="0" fillId="2" borderId="17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23" xfId="0" applyBorder="1" applyAlignment="1">
      <alignment horizontal="right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 wrapText="1"/>
      <protection locked="0"/>
    </xf>
    <xf numFmtId="1" fontId="0" fillId="2" borderId="25" xfId="0" applyNumberFormat="1" applyFill="1" applyBorder="1" applyAlignment="1" applyProtection="1">
      <alignment horizontal="right"/>
      <protection locked="0"/>
    </xf>
    <xf numFmtId="2" fontId="0" fillId="2" borderId="25" xfId="0" applyNumberFormat="1" applyFill="1" applyBorder="1" applyAlignment="1" applyProtection="1">
      <alignment horizontal="right"/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36</v>
      </c>
      <c r="C1" s="80"/>
      <c r="D1" s="81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B7" s="23" t="s">
        <v>17</v>
      </c>
      <c r="C7" s="24" t="s">
        <v>15</v>
      </c>
      <c r="D7" s="25" t="s">
        <v>18</v>
      </c>
      <c r="E7" s="26">
        <v>40</v>
      </c>
      <c r="F7" s="21">
        <v>16.28</v>
      </c>
      <c r="G7" s="27">
        <v>118</v>
      </c>
      <c r="H7" s="28">
        <v>3.8</v>
      </c>
      <c r="I7" s="29">
        <v>0.5</v>
      </c>
      <c r="J7" s="27">
        <v>32.5</v>
      </c>
    </row>
    <row r="8" spans="1:10" s="2" customFormat="1" ht="24" customHeight="1">
      <c r="A8" s="30"/>
      <c r="B8" s="31"/>
      <c r="C8" s="32"/>
      <c r="D8" s="33"/>
      <c r="E8" s="34">
        <f>SUM(E4:E7)</f>
        <v>500</v>
      </c>
      <c r="F8" s="35">
        <f>SUM(F4:F7)</f>
        <v>82.06</v>
      </c>
      <c r="G8" s="36"/>
      <c r="H8" s="36"/>
      <c r="I8" s="37"/>
      <c r="J8" s="38"/>
    </row>
    <row r="9" spans="1:10" ht="21" customHeight="1">
      <c r="A9" s="18" t="s">
        <v>19</v>
      </c>
      <c r="B9" s="39" t="s">
        <v>20</v>
      </c>
      <c r="C9" s="40">
        <v>60</v>
      </c>
      <c r="D9" s="41" t="s">
        <v>34</v>
      </c>
      <c r="E9" s="42">
        <v>60</v>
      </c>
      <c r="F9" s="43">
        <v>23.8</v>
      </c>
      <c r="G9" s="44">
        <v>56</v>
      </c>
      <c r="H9" s="44">
        <v>1.167</v>
      </c>
      <c r="I9" s="45">
        <v>5</v>
      </c>
      <c r="J9" s="46">
        <v>5.49</v>
      </c>
    </row>
    <row r="10" spans="1:10" ht="19.5" customHeight="1">
      <c r="A10" s="18"/>
      <c r="B10" s="47" t="s">
        <v>21</v>
      </c>
      <c r="C10" s="48">
        <v>42</v>
      </c>
      <c r="D10" s="49" t="s">
        <v>35</v>
      </c>
      <c r="E10" s="50">
        <v>200</v>
      </c>
      <c r="F10" s="21">
        <v>17.079999999999998</v>
      </c>
      <c r="G10" s="51">
        <v>107</v>
      </c>
      <c r="H10" s="52">
        <v>8</v>
      </c>
      <c r="I10" s="53">
        <v>7</v>
      </c>
      <c r="J10" s="54">
        <v>16</v>
      </c>
    </row>
    <row r="11" spans="1:10" ht="18.75" customHeight="1">
      <c r="A11" s="18"/>
      <c r="B11" s="47" t="s">
        <v>22</v>
      </c>
      <c r="C11" s="55">
        <v>393</v>
      </c>
      <c r="D11" s="56" t="s">
        <v>29</v>
      </c>
      <c r="E11" s="55">
        <v>90</v>
      </c>
      <c r="F11" s="57">
        <v>40</v>
      </c>
      <c r="G11" s="54">
        <v>280</v>
      </c>
      <c r="H11" s="54">
        <v>8</v>
      </c>
      <c r="I11" s="58">
        <v>10</v>
      </c>
      <c r="J11" s="54">
        <v>24</v>
      </c>
    </row>
    <row r="12" spans="1:10">
      <c r="A12" s="18"/>
      <c r="B12" s="47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7" t="s">
        <v>24</v>
      </c>
      <c r="C13" s="24">
        <v>629</v>
      </c>
      <c r="D13" s="25" t="s">
        <v>31</v>
      </c>
      <c r="E13" s="26">
        <v>187</v>
      </c>
      <c r="F13" s="21">
        <v>5.9</v>
      </c>
      <c r="G13" s="59">
        <v>53.71</v>
      </c>
      <c r="H13" s="59">
        <v>0.24299999999999999</v>
      </c>
      <c r="I13" s="60">
        <v>4.5999999999999999E-2</v>
      </c>
      <c r="J13" s="59">
        <v>13.760999999999999</v>
      </c>
    </row>
    <row r="14" spans="1:10">
      <c r="A14" s="18"/>
      <c r="B14" s="47" t="s">
        <v>25</v>
      </c>
      <c r="C14" s="61" t="s">
        <v>15</v>
      </c>
      <c r="D14" s="62" t="s">
        <v>26</v>
      </c>
      <c r="E14" s="63">
        <v>20</v>
      </c>
      <c r="F14" s="21">
        <v>4</v>
      </c>
      <c r="G14" s="46">
        <v>45.2</v>
      </c>
      <c r="H14" s="46">
        <v>1.52</v>
      </c>
      <c r="I14" s="64">
        <v>0.18</v>
      </c>
      <c r="J14" s="46">
        <v>9.94</v>
      </c>
    </row>
    <row r="15" spans="1:10">
      <c r="A15" s="18"/>
      <c r="B15" s="47" t="s">
        <v>27</v>
      </c>
      <c r="C15" s="61" t="s">
        <v>15</v>
      </c>
      <c r="D15" s="62" t="s">
        <v>28</v>
      </c>
      <c r="E15" s="63">
        <v>20</v>
      </c>
      <c r="F15" s="21">
        <v>4</v>
      </c>
      <c r="G15" s="46">
        <v>38</v>
      </c>
      <c r="H15" s="46">
        <v>1.1020000000000001</v>
      </c>
      <c r="I15" s="64">
        <v>0.2</v>
      </c>
      <c r="J15" s="46">
        <v>6.4160000000000004</v>
      </c>
    </row>
    <row r="16" spans="1:10" ht="20.25" customHeight="1">
      <c r="A16" s="18"/>
      <c r="B16" s="65"/>
      <c r="C16" s="66"/>
      <c r="D16" s="67"/>
      <c r="E16" s="68"/>
      <c r="F16" s="69"/>
      <c r="G16" s="68"/>
      <c r="H16" s="68"/>
      <c r="I16" s="70"/>
      <c r="J16" s="68"/>
    </row>
    <row r="17" spans="1:10" s="2" customForma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6576-9479-4A6A-AC56-474951192DE6}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G1" s="1"/>
      <c r="H1" s="1"/>
      <c r="I1" s="1" t="s">
        <v>2</v>
      </c>
      <c r="J1" s="5">
        <v>46164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5.5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>
      <c r="A7" s="1"/>
      <c r="B7" s="23" t="s">
        <v>17</v>
      </c>
      <c r="C7" s="24" t="s">
        <v>15</v>
      </c>
      <c r="D7" s="25" t="s">
        <v>18</v>
      </c>
      <c r="E7" s="26">
        <v>40</v>
      </c>
      <c r="F7" s="21">
        <v>16.28</v>
      </c>
      <c r="G7" s="27">
        <v>118</v>
      </c>
      <c r="H7" s="28">
        <v>3.8</v>
      </c>
      <c r="I7" s="29">
        <v>0.5</v>
      </c>
      <c r="J7" s="27">
        <v>32.5</v>
      </c>
    </row>
    <row r="8" spans="1:10">
      <c r="A8" s="30"/>
      <c r="B8" s="31"/>
      <c r="C8" s="32"/>
      <c r="D8" s="33"/>
      <c r="E8" s="34">
        <f>SUM(E4:E7)</f>
        <v>500</v>
      </c>
      <c r="F8" s="35">
        <f>SUM(F4:F7)</f>
        <v>82.06</v>
      </c>
      <c r="G8" s="36"/>
      <c r="H8" s="36"/>
      <c r="I8" s="37"/>
      <c r="J8" s="38"/>
    </row>
    <row r="9" spans="1:10">
      <c r="A9" s="18" t="s">
        <v>19</v>
      </c>
      <c r="B9" s="39" t="s">
        <v>20</v>
      </c>
      <c r="C9" s="40">
        <v>60</v>
      </c>
      <c r="D9" s="41" t="s">
        <v>34</v>
      </c>
      <c r="E9" s="42">
        <v>60</v>
      </c>
      <c r="F9" s="43">
        <v>23.8</v>
      </c>
      <c r="G9" s="44">
        <v>56</v>
      </c>
      <c r="H9" s="44">
        <v>1.167</v>
      </c>
      <c r="I9" s="45">
        <v>5</v>
      </c>
      <c r="J9" s="46">
        <v>5.49</v>
      </c>
    </row>
    <row r="10" spans="1:10">
      <c r="A10" s="18"/>
      <c r="B10" s="47" t="s">
        <v>21</v>
      </c>
      <c r="C10" s="48">
        <v>42</v>
      </c>
      <c r="D10" s="49" t="s">
        <v>35</v>
      </c>
      <c r="E10" s="50">
        <v>200</v>
      </c>
      <c r="F10" s="21">
        <v>17.079999999999998</v>
      </c>
      <c r="G10" s="51">
        <v>107</v>
      </c>
      <c r="H10" s="52">
        <v>8</v>
      </c>
      <c r="I10" s="53">
        <v>7</v>
      </c>
      <c r="J10" s="54">
        <v>16</v>
      </c>
    </row>
    <row r="11" spans="1:10">
      <c r="A11" s="18"/>
      <c r="B11" s="47" t="s">
        <v>22</v>
      </c>
      <c r="C11" s="55">
        <v>393</v>
      </c>
      <c r="D11" s="56" t="s">
        <v>29</v>
      </c>
      <c r="E11" s="55">
        <v>90</v>
      </c>
      <c r="F11" s="57">
        <v>40</v>
      </c>
      <c r="G11" s="54">
        <v>280</v>
      </c>
      <c r="H11" s="54">
        <v>8</v>
      </c>
      <c r="I11" s="58">
        <v>10</v>
      </c>
      <c r="J11" s="54">
        <v>24</v>
      </c>
    </row>
    <row r="12" spans="1:10">
      <c r="A12" s="18"/>
      <c r="B12" s="47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7" t="s">
        <v>24</v>
      </c>
      <c r="C13" s="24">
        <v>629</v>
      </c>
      <c r="D13" s="25" t="s">
        <v>31</v>
      </c>
      <c r="E13" s="26">
        <v>187</v>
      </c>
      <c r="F13" s="21">
        <v>5.9</v>
      </c>
      <c r="G13" s="59">
        <v>53.71</v>
      </c>
      <c r="H13" s="59">
        <v>0.24299999999999999</v>
      </c>
      <c r="I13" s="60">
        <v>4.5999999999999999E-2</v>
      </c>
      <c r="J13" s="59">
        <v>13.760999999999999</v>
      </c>
    </row>
    <row r="14" spans="1:10">
      <c r="A14" s="18"/>
      <c r="B14" s="47" t="s">
        <v>25</v>
      </c>
      <c r="C14" s="61" t="s">
        <v>15</v>
      </c>
      <c r="D14" s="62" t="s">
        <v>26</v>
      </c>
      <c r="E14" s="63">
        <v>20</v>
      </c>
      <c r="F14" s="21">
        <v>4</v>
      </c>
      <c r="G14" s="46">
        <v>45.2</v>
      </c>
      <c r="H14" s="46">
        <v>1.52</v>
      </c>
      <c r="I14" s="64">
        <v>0.18</v>
      </c>
      <c r="J14" s="46">
        <v>9.94</v>
      </c>
    </row>
    <row r="15" spans="1:10">
      <c r="A15" s="18"/>
      <c r="B15" s="47" t="s">
        <v>27</v>
      </c>
      <c r="C15" s="61" t="s">
        <v>15</v>
      </c>
      <c r="D15" s="62" t="s">
        <v>28</v>
      </c>
      <c r="E15" s="63">
        <v>20</v>
      </c>
      <c r="F15" s="21">
        <v>4</v>
      </c>
      <c r="G15" s="46">
        <v>38</v>
      </c>
      <c r="H15" s="46">
        <v>1.1020000000000001</v>
      </c>
      <c r="I15" s="64">
        <v>0.2</v>
      </c>
      <c r="J15" s="46">
        <v>6.4160000000000004</v>
      </c>
    </row>
    <row r="16" spans="1:10">
      <c r="A16" s="18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 с.Узюково Ташлинский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2026-05-13T15:48:24Z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