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Март 2026\"/>
    </mc:Choice>
  </mc:AlternateContent>
  <xr:revisionPtr revIDLastSave="0" documentId="8_{E999B7AA-4262-427D-B9F0-6BDCB95717FA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4" r:id="rId1"/>
    <sheet name="ГБОУ СОШ с.Узюково Ташлинский ф" sheetId="5" r:id="rId2"/>
  </sheets>
  <calcPr calcId="191029"/>
</workbook>
</file>

<file path=xl/calcChain.xml><?xml version="1.0" encoding="utf-8"?>
<calcChain xmlns="http://schemas.openxmlformats.org/spreadsheetml/2006/main">
  <c r="F16" i="5" l="1"/>
  <c r="E16" i="5"/>
  <c r="F8" i="5"/>
  <c r="E8" i="5"/>
  <c r="F16" i="4"/>
  <c r="E16" i="4"/>
  <c r="F8" i="4"/>
  <c r="E8" i="4"/>
</calcChain>
</file>

<file path=xl/sharedStrings.xml><?xml version="1.0" encoding="utf-8"?>
<sst xmlns="http://schemas.openxmlformats.org/spreadsheetml/2006/main" count="84" uniqueCount="40">
  <si>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</si>
  <si>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</si>
  <si>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</si>
  <si>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</si>
  <si>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</si>
  <si>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</si>
  <si>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</si>
  <si>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</si>
  <si>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</si>
  <si>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</si>
  <si>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</si>
  <si>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</si>
  <si>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</si>
  <si>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</si>
  <si>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</si>
  <si>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</si>
  <si>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</si>
  <si>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</si>
  <si>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</si>
  <si>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Обед</t>
  </si>
  <si>
    <t>закуска</t>
  </si>
  <si>
    <t>1 блюдо</t>
  </si>
  <si>
    <t>2 блюдо</t>
  </si>
  <si>
    <t>гарнир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</si>
  <si>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</si>
  <si>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</si>
  <si>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</si>
  <si>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</si>
  <si>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</si>
  <si>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</si>
  <si>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</si>
  <si>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</si>
  <si>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</si>
  <si>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</si>
  <si>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</si>
  <si>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</si>
  <si>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</si>
  <si>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Чай с сахаром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</si>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</sst>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"/>
    <numFmt numFmtId="165" formatCode="dd\.mm\.yyyy"/>
    <numFmt numFmtId="166" formatCode="0.00_ 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right"/>
    </xf>
    <xf numFmtId="0" fontId="0" fillId="2" borderId="14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 wrapText="1"/>
      <protection locked="0"/>
    </xf>
    <xf numFmtId="165" fontId="0" fillId="2" borderId="4" xfId="0" applyNumberFormat="1" applyFill="1" applyBorder="1" applyAlignment="1" applyProtection="1">
      <protection locked="0"/>
    </xf>
    <xf numFmtId="0" fontId="0" fillId="0" borderId="15" xfId="0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ill="1" applyBorder="1" applyAlignment="1" applyProtection="1">
      <alignment horizontal="right" vertical="center"/>
      <protection locked="0"/>
    </xf>
    <xf numFmtId="166" fontId="0" fillId="2" borderId="14" xfId="0" applyNumberFormat="1" applyFill="1" applyBorder="1" applyAlignment="1" applyProtection="1">
      <alignment horizontal="right" vertical="center"/>
      <protection locked="0"/>
    </xf>
    <xf numFmtId="164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protection locked="0"/>
    </xf>
    <xf numFmtId="0" fontId="6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38</v>
      </c>
      <c r="C1" s="55"/>
      <c r="D1" s="56"/>
      <c r="E1" s="1" t="s">
        <v>1</v>
      </c>
      <c r="F1" s="4"/>
      <c r="I1" s="1" t="s">
        <v>2</v>
      </c>
      <c r="J1" s="25">
        <v>46093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6" t="s">
        <v>12</v>
      </c>
    </row>
    <row r="4" spans="1:10" ht="27.75" customHeight="1">
      <c r="A4" s="7" t="s">
        <v>13</v>
      </c>
      <c r="B4" s="13" t="s">
        <v>14</v>
      </c>
      <c r="C4" s="27">
        <v>423</v>
      </c>
      <c r="D4" s="28" t="s">
        <v>30</v>
      </c>
      <c r="E4" s="29">
        <v>90</v>
      </c>
      <c r="F4" s="8">
        <v>37.729999999999997</v>
      </c>
      <c r="G4" s="21">
        <v>175</v>
      </c>
      <c r="H4" s="21">
        <v>8.9</v>
      </c>
      <c r="I4" s="21">
        <v>10</v>
      </c>
      <c r="J4" s="21">
        <v>14</v>
      </c>
    </row>
    <row r="5" spans="1:10" ht="29.1" customHeight="1">
      <c r="A5" s="9"/>
      <c r="B5" s="30" t="s">
        <v>14</v>
      </c>
      <c r="C5" s="10" t="s">
        <v>31</v>
      </c>
      <c r="D5" s="31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15</v>
      </c>
      <c r="C6" s="32">
        <v>629</v>
      </c>
      <c r="D6" s="33" t="s">
        <v>25</v>
      </c>
      <c r="E6" s="34">
        <v>200</v>
      </c>
      <c r="F6" s="11">
        <v>5.91</v>
      </c>
      <c r="G6" s="35">
        <v>47.6</v>
      </c>
      <c r="H6" s="16">
        <v>0.6</v>
      </c>
      <c r="I6" s="16">
        <v>0.4</v>
      </c>
      <c r="J6" s="16">
        <v>10.4</v>
      </c>
    </row>
    <row r="7" spans="1:10" ht="20.25" customHeight="1">
      <c r="B7" s="13" t="s">
        <v>16</v>
      </c>
      <c r="C7" s="14" t="s">
        <v>17</v>
      </c>
      <c r="D7" s="36" t="s">
        <v>18</v>
      </c>
      <c r="E7" s="15">
        <v>40</v>
      </c>
      <c r="F7" s="11">
        <v>8</v>
      </c>
      <c r="G7" s="18">
        <v>83.2</v>
      </c>
      <c r="H7" s="18">
        <v>3.04</v>
      </c>
      <c r="I7" s="18">
        <v>0.24</v>
      </c>
      <c r="J7" s="18">
        <v>16.356000000000002</v>
      </c>
    </row>
    <row r="8" spans="1:10" s="2" customFormat="1" ht="21" customHeight="1">
      <c r="A8" s="17"/>
      <c r="B8" s="37"/>
      <c r="C8" s="38"/>
      <c r="D8" s="39"/>
      <c r="E8" s="40">
        <f>SUM(E4+E5+E6+E7)</f>
        <v>500</v>
      </c>
      <c r="F8" s="41">
        <f>SUM(F4:F7)</f>
        <v>82.06</v>
      </c>
      <c r="G8" s="42"/>
      <c r="H8" s="43"/>
      <c r="I8" s="43"/>
      <c r="J8" s="43"/>
    </row>
    <row r="9" spans="1:10" ht="21" customHeight="1">
      <c r="A9" s="9" t="s">
        <v>19</v>
      </c>
      <c r="B9" s="13" t="s">
        <v>20</v>
      </c>
      <c r="C9" s="44">
        <v>37</v>
      </c>
      <c r="D9" s="45" t="s">
        <v>33</v>
      </c>
      <c r="E9" s="46">
        <v>60</v>
      </c>
      <c r="F9" s="11">
        <v>15.21</v>
      </c>
      <c r="G9" s="35">
        <v>49</v>
      </c>
      <c r="H9" s="47">
        <v>1.4</v>
      </c>
      <c r="I9" s="47">
        <v>4</v>
      </c>
      <c r="J9" s="47">
        <v>9</v>
      </c>
    </row>
    <row r="10" spans="1:10" ht="25.5" customHeight="1">
      <c r="A10" s="9"/>
      <c r="B10" s="13" t="s">
        <v>21</v>
      </c>
      <c r="C10" s="19">
        <v>102</v>
      </c>
      <c r="D10" s="36" t="s">
        <v>34</v>
      </c>
      <c r="E10" s="20">
        <v>210</v>
      </c>
      <c r="F10" s="11">
        <v>27.8</v>
      </c>
      <c r="G10" s="18">
        <v>157</v>
      </c>
      <c r="H10" s="18">
        <v>3</v>
      </c>
      <c r="I10" s="18">
        <v>6</v>
      </c>
      <c r="J10" s="18">
        <v>19</v>
      </c>
    </row>
    <row r="11" spans="1:10" ht="18.75" customHeight="1">
      <c r="A11" s="9"/>
      <c r="B11" s="13" t="s">
        <v>22</v>
      </c>
      <c r="C11" s="10">
        <v>520</v>
      </c>
      <c r="D11" s="31" t="s">
        <v>35</v>
      </c>
      <c r="E11" s="48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1" t="s">
        <v>36</v>
      </c>
      <c r="E12" s="48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49">
        <v>628</v>
      </c>
      <c r="D13" s="33" t="s">
        <v>37</v>
      </c>
      <c r="E13" s="50">
        <v>200</v>
      </c>
      <c r="F13" s="11">
        <v>5.5</v>
      </c>
      <c r="G13" s="51">
        <v>57.267000000000003</v>
      </c>
      <c r="H13" s="51">
        <v>0.2</v>
      </c>
      <c r="I13" s="51">
        <v>5.0999999999999997E-2</v>
      </c>
      <c r="J13" s="51">
        <v>15.01</v>
      </c>
    </row>
    <row r="14" spans="1:10">
      <c r="A14" s="9"/>
      <c r="B14" s="13" t="s">
        <v>26</v>
      </c>
      <c r="C14" s="19" t="s">
        <v>17</v>
      </c>
      <c r="D14" s="36" t="s">
        <v>27</v>
      </c>
      <c r="E14" s="20">
        <v>20</v>
      </c>
      <c r="F14" s="11">
        <v>4</v>
      </c>
      <c r="G14" s="21">
        <v>45.2</v>
      </c>
      <c r="H14" s="21">
        <v>1.52</v>
      </c>
      <c r="I14" s="21">
        <v>0.18</v>
      </c>
      <c r="J14" s="21">
        <v>9.94</v>
      </c>
    </row>
    <row r="15" spans="1:10">
      <c r="A15" s="9"/>
      <c r="B15" s="13" t="s">
        <v>28</v>
      </c>
      <c r="C15" s="19" t="s">
        <v>17</v>
      </c>
      <c r="D15" s="36" t="s">
        <v>29</v>
      </c>
      <c r="E15" s="20">
        <v>20</v>
      </c>
      <c r="F15" s="11">
        <v>4</v>
      </c>
      <c r="G15" s="21">
        <v>38</v>
      </c>
      <c r="H15" s="21">
        <v>1.1020000000000001</v>
      </c>
      <c r="I15" s="21">
        <v>0.2</v>
      </c>
      <c r="J15" s="21">
        <v>6.4160000000000004</v>
      </c>
    </row>
    <row r="16" spans="1:10" s="2" customFormat="1">
      <c r="A16" s="22"/>
      <c r="B16" s="23"/>
      <c r="C16" s="23"/>
      <c r="D16" s="24"/>
      <c r="E16" s="52">
        <f>SUM(E9:E15)</f>
        <v>750</v>
      </c>
      <c r="F16" s="53">
        <f>SUM(F9:F15)</f>
        <v>114.91</v>
      </c>
      <c r="G16" s="54"/>
      <c r="H16" s="54"/>
      <c r="I16" s="54"/>
      <c r="J16" s="5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62B26-9AAB-4F16-99C3-C97A7CA79566}">
  <dimension ref="A1:J16"/>
  <sheetViews>
    <sheetView tabSelected="1" workbookViewId="0">
      <selection activeCell="G26" sqref="G26"/>
    </sheetView>
  </sheetViews>
  <sheetFormatPr defaultRowHeight="15"/>
  <cols>
    <col min="1" max="1" width="11.5703125" customWidth="1"/>
    <col min="2" max="2" width="12.42578125" customWidth="1"/>
    <col min="3" max="3" width="10" customWidth="1"/>
    <col min="4" max="4" width="39.140625" customWidth="1"/>
    <col min="5" max="5" width="10.85546875" customWidth="1"/>
    <col min="6" max="6" width="9"/>
    <col min="7" max="7" width="13.7109375" customWidth="1"/>
    <col min="8" max="8" width="8.85546875" customWidth="1"/>
    <col min="9" max="9" width="8.140625" customWidth="1"/>
    <col min="10" max="10" width="10.140625" customWidth="1"/>
  </cols>
  <sheetData>
    <row r="1" spans="1:10">
      <c r="A1" s="1" t="s">
        <v>0</v>
      </c>
      <c r="B1" s="57" t="s">
        <v>39</v>
      </c>
      <c r="C1" s="55"/>
      <c r="D1" s="56"/>
      <c r="E1" s="1" t="s">
        <v>1</v>
      </c>
      <c r="F1" s="4"/>
      <c r="G1" s="1"/>
      <c r="H1" s="1"/>
      <c r="I1" s="1" t="s">
        <v>2</v>
      </c>
      <c r="J1" s="25">
        <v>46093</v>
      </c>
    </row>
    <row r="2" spans="1:10" ht="15.75" thickBot="1">
      <c r="A2" s="1"/>
      <c r="B2" s="1"/>
      <c r="C2" s="3"/>
      <c r="D2" s="1"/>
      <c r="E2" s="1"/>
      <c r="F2" s="1"/>
      <c r="G2" s="1"/>
      <c r="H2" s="1"/>
      <c r="I2" s="1"/>
      <c r="J2" s="1"/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6" t="s">
        <v>12</v>
      </c>
    </row>
    <row r="4" spans="1:10">
      <c r="A4" s="7" t="s">
        <v>13</v>
      </c>
      <c r="B4" s="13" t="s">
        <v>14</v>
      </c>
      <c r="C4" s="27">
        <v>423</v>
      </c>
      <c r="D4" s="28" t="s">
        <v>30</v>
      </c>
      <c r="E4" s="29">
        <v>90</v>
      </c>
      <c r="F4" s="8">
        <v>37.729999999999997</v>
      </c>
      <c r="G4" s="21">
        <v>175</v>
      </c>
      <c r="H4" s="21">
        <v>8.9</v>
      </c>
      <c r="I4" s="21">
        <v>10</v>
      </c>
      <c r="J4" s="21">
        <v>14</v>
      </c>
    </row>
    <row r="5" spans="1:10" ht="25.5">
      <c r="A5" s="9"/>
      <c r="B5" s="30" t="s">
        <v>14</v>
      </c>
      <c r="C5" s="10" t="s">
        <v>31</v>
      </c>
      <c r="D5" s="31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15</v>
      </c>
      <c r="C6" s="32">
        <v>629</v>
      </c>
      <c r="D6" s="33" t="s">
        <v>25</v>
      </c>
      <c r="E6" s="34">
        <v>200</v>
      </c>
      <c r="F6" s="11">
        <v>5.91</v>
      </c>
      <c r="G6" s="35">
        <v>47.6</v>
      </c>
      <c r="H6" s="16">
        <v>0.6</v>
      </c>
      <c r="I6" s="16">
        <v>0.4</v>
      </c>
      <c r="J6" s="16">
        <v>10.4</v>
      </c>
    </row>
    <row r="7" spans="1:10">
      <c r="A7" s="1"/>
      <c r="B7" s="13" t="s">
        <v>16</v>
      </c>
      <c r="C7" s="14" t="s">
        <v>17</v>
      </c>
      <c r="D7" s="36" t="s">
        <v>18</v>
      </c>
      <c r="E7" s="15">
        <v>40</v>
      </c>
      <c r="F7" s="11">
        <v>8</v>
      </c>
      <c r="G7" s="18">
        <v>83.2</v>
      </c>
      <c r="H7" s="18">
        <v>3.04</v>
      </c>
      <c r="I7" s="18">
        <v>0.24</v>
      </c>
      <c r="J7" s="18">
        <v>16.356000000000002</v>
      </c>
    </row>
    <row r="8" spans="1:10">
      <c r="A8" s="17"/>
      <c r="B8" s="37"/>
      <c r="C8" s="38"/>
      <c r="D8" s="39"/>
      <c r="E8" s="40">
        <f>SUM(E4+E5+E6+E7)</f>
        <v>500</v>
      </c>
      <c r="F8" s="41">
        <f>SUM(F4:F7)</f>
        <v>82.06</v>
      </c>
      <c r="G8" s="42"/>
      <c r="H8" s="43"/>
      <c r="I8" s="43"/>
      <c r="J8" s="43"/>
    </row>
    <row r="9" spans="1:10">
      <c r="A9" s="9" t="s">
        <v>19</v>
      </c>
      <c r="B9" s="13" t="s">
        <v>20</v>
      </c>
      <c r="C9" s="44">
        <v>37</v>
      </c>
      <c r="D9" s="45" t="s">
        <v>33</v>
      </c>
      <c r="E9" s="46">
        <v>60</v>
      </c>
      <c r="F9" s="11">
        <v>15.21</v>
      </c>
      <c r="G9" s="35">
        <v>49</v>
      </c>
      <c r="H9" s="47">
        <v>1.4</v>
      </c>
      <c r="I9" s="47">
        <v>4</v>
      </c>
      <c r="J9" s="47">
        <v>9</v>
      </c>
    </row>
    <row r="10" spans="1:10">
      <c r="A10" s="9"/>
      <c r="B10" s="13" t="s">
        <v>21</v>
      </c>
      <c r="C10" s="19">
        <v>102</v>
      </c>
      <c r="D10" s="36" t="s">
        <v>34</v>
      </c>
      <c r="E10" s="20">
        <v>210</v>
      </c>
      <c r="F10" s="11">
        <v>27.8</v>
      </c>
      <c r="G10" s="18">
        <v>157</v>
      </c>
      <c r="H10" s="18">
        <v>3</v>
      </c>
      <c r="I10" s="18">
        <v>6</v>
      </c>
      <c r="J10" s="18">
        <v>19</v>
      </c>
    </row>
    <row r="11" spans="1:10">
      <c r="A11" s="9"/>
      <c r="B11" s="13" t="s">
        <v>22</v>
      </c>
      <c r="C11" s="10">
        <v>520</v>
      </c>
      <c r="D11" s="31" t="s">
        <v>35</v>
      </c>
      <c r="E11" s="48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1" t="s">
        <v>36</v>
      </c>
      <c r="E12" s="48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49">
        <v>628</v>
      </c>
      <c r="D13" s="33" t="s">
        <v>37</v>
      </c>
      <c r="E13" s="50">
        <v>200</v>
      </c>
      <c r="F13" s="11">
        <v>5.5</v>
      </c>
      <c r="G13" s="51">
        <v>57.267000000000003</v>
      </c>
      <c r="H13" s="51">
        <v>0.2</v>
      </c>
      <c r="I13" s="51">
        <v>5.0999999999999997E-2</v>
      </c>
      <c r="J13" s="51">
        <v>15.01</v>
      </c>
    </row>
    <row r="14" spans="1:10">
      <c r="A14" s="9"/>
      <c r="B14" s="13" t="s">
        <v>26</v>
      </c>
      <c r="C14" s="19" t="s">
        <v>17</v>
      </c>
      <c r="D14" s="36" t="s">
        <v>27</v>
      </c>
      <c r="E14" s="20">
        <v>20</v>
      </c>
      <c r="F14" s="11">
        <v>4</v>
      </c>
      <c r="G14" s="21">
        <v>45.2</v>
      </c>
      <c r="H14" s="21">
        <v>1.52</v>
      </c>
      <c r="I14" s="21">
        <v>0.18</v>
      </c>
      <c r="J14" s="21">
        <v>9.94</v>
      </c>
    </row>
    <row r="15" spans="1:10">
      <c r="A15" s="9"/>
      <c r="B15" s="13" t="s">
        <v>28</v>
      </c>
      <c r="C15" s="19" t="s">
        <v>17</v>
      </c>
      <c r="D15" s="36" t="s">
        <v>29</v>
      </c>
      <c r="E15" s="20">
        <v>20</v>
      </c>
      <c r="F15" s="11">
        <v>4</v>
      </c>
      <c r="G15" s="21">
        <v>38</v>
      </c>
      <c r="H15" s="21">
        <v>1.1020000000000001</v>
      </c>
      <c r="I15" s="21">
        <v>0.2</v>
      </c>
      <c r="J15" s="21">
        <v>6.4160000000000004</v>
      </c>
    </row>
    <row r="16" spans="1:10" ht="15.75" thickBot="1">
      <c r="A16" s="22"/>
      <c r="B16" s="23"/>
      <c r="C16" s="23"/>
      <c r="D16" s="24"/>
      <c r="E16" s="52">
        <f>SUM(E9:E15)</f>
        <v>750</v>
      </c>
      <c r="F16" s="53">
        <f>SUM(F9:F15)</f>
        <v>114.91</v>
      </c>
      <c r="G16" s="54"/>
      <c r="H16" s="54"/>
      <c r="I16" s="54"/>
      <c r="J16" s="5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2026-03-02T14:13:15Z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DDEE14E2CAAA4DA79CFC99ED15880939_13</vt:lpwstr>
  </property>
  <property fmtid="{D5CDD505-2E9C-101B-9397-08002B2CF9AE}" pid="3" name="KSOProductBuildVer">
    <vt:lpwstr>1049-12.2.0.23196</vt:lpwstr>
  </property>
</Properties>
</file>