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ДЕКАБРЬ 2025\1612\менюхи\"/>
    </mc:Choice>
  </mc:AlternateContent>
  <xr:revisionPtr revIDLastSave="0" documentId="8_{85BC8843-C23E-4EB9-9B05-D125D191601F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5" r:id="rId1"/>
    <sheet name="ГБОУ СОШ с.Узюково Ташлинский ф" sheetId="6" r:id="rId2"/>
  </sheets>
  <calcPr calcId="191029" refMode="R1C1"/>
</workbook>
</file>

<file path=xl/calcChain.xml><?xml version="1.0" encoding="utf-8"?>
<calcChain xmlns="http://schemas.openxmlformats.org/spreadsheetml/2006/main">
  <c r="F17" i="6" l="1"/>
  <c r="E17" i="6"/>
  <c r="F8" i="6"/>
  <c r="E8" i="6"/>
  <c r="F17" i="5"/>
  <c r="E17" i="5"/>
  <c r="F8" i="5"/>
  <c r="E8" i="5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<sst xmlns="http://schemas.openxmlformats.org/spreadsheetml/2006/main" count="78" uniqueCount="38">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</sst>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/>
    <xf numFmtId="0" fontId="0" fillId="0" borderId="8" xfId="0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top"/>
    </xf>
    <xf numFmtId="0" fontId="0" fillId="2" borderId="10" xfId="0" applyFill="1" applyBorder="1" applyAlignment="1" applyProtection="1">
      <protection locked="0"/>
    </xf>
    <xf numFmtId="0" fontId="0" fillId="0" borderId="12" xfId="0" applyBorder="1" applyAlignment="1"/>
    <xf numFmtId="0" fontId="0" fillId="6" borderId="13" xfId="0" applyFill="1" applyBorder="1" applyAlignment="1"/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alignment vertical="center"/>
      <protection locked="0"/>
    </xf>
    <xf numFmtId="2" fontId="0" fillId="2" borderId="14" xfId="0" applyNumberFormat="1" applyFill="1" applyBorder="1" applyProtection="1">
      <alignment vertical="center"/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3" xfId="0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4" fontId="4" fillId="3" borderId="11" xfId="0" applyNumberFormat="1" applyFont="1" applyFill="1" applyBorder="1" applyAlignment="1">
      <alignment horizontal="center" vertical="center"/>
    </xf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20" xfId="0" applyBorder="1" applyAlignment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65" fontId="0" fillId="2" borderId="4" xfId="0" applyNumberFormat="1" applyFill="1" applyBorder="1" applyAlignment="1" applyProtection="1">
      <protection locked="0"/>
    </xf>
    <xf numFmtId="0" fontId="0" fillId="0" borderId="23" xfId="0" applyBorder="1" applyAlignment="1">
      <alignment horizontal="center"/>
    </xf>
    <xf numFmtId="164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ill="1" applyBorder="1" applyAlignment="1" applyProtection="1">
      <protection locked="0"/>
    </xf>
    <xf numFmtId="164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6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protection locked="0"/>
    </xf>
    <xf numFmtId="1" fontId="0" fillId="2" borderId="28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workbookViewId="0">
      <selection sqref="A1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4" t="s">
        <v>36</v>
      </c>
      <c r="C1" s="75"/>
      <c r="D1" s="76"/>
      <c r="E1" s="1" t="s">
        <v>1</v>
      </c>
      <c r="F1" s="3"/>
      <c r="I1" s="1" t="s">
        <v>2</v>
      </c>
      <c r="J1" s="61">
        <v>46017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2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29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3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28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4">
        <v>13.760999999999999</v>
      </c>
    </row>
    <row r="6" spans="1:10">
      <c r="A6" s="12"/>
      <c r="B6" s="18" t="s">
        <v>16</v>
      </c>
      <c r="C6" s="14" t="s">
        <v>24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5">
        <v>20.76</v>
      </c>
    </row>
    <row r="7" spans="1:10" ht="19.5" customHeight="1">
      <c r="B7" s="22"/>
      <c r="C7" s="14"/>
      <c r="D7" s="19"/>
      <c r="E7" s="20"/>
      <c r="F7" s="17"/>
      <c r="G7" s="16"/>
      <c r="H7" s="21"/>
      <c r="I7" s="21"/>
      <c r="J7" s="65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78.679999999999993</v>
      </c>
      <c r="G8" s="29"/>
      <c r="H8" s="29"/>
      <c r="I8" s="29"/>
      <c r="J8" s="66"/>
    </row>
    <row r="9" spans="1:10" ht="21" customHeight="1">
      <c r="A9" s="12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67">
        <v>5</v>
      </c>
    </row>
    <row r="10" spans="1:10" ht="19.5" customHeight="1">
      <c r="A10" s="12"/>
      <c r="B10" s="18" t="s">
        <v>19</v>
      </c>
      <c r="C10" s="36">
        <v>174</v>
      </c>
      <c r="D10" s="15" t="s">
        <v>32</v>
      </c>
      <c r="E10" s="37">
        <v>200</v>
      </c>
      <c r="F10" s="38">
        <v>12.8</v>
      </c>
      <c r="G10" s="37">
        <v>109</v>
      </c>
      <c r="H10" s="39">
        <v>2.2719999999999998</v>
      </c>
      <c r="I10" s="39">
        <v>4</v>
      </c>
      <c r="J10" s="68">
        <v>13</v>
      </c>
    </row>
    <row r="11" spans="1:10" ht="18.75" customHeight="1">
      <c r="A11" s="12"/>
      <c r="B11" s="18" t="s">
        <v>20</v>
      </c>
      <c r="C11" s="40">
        <v>423</v>
      </c>
      <c r="D11" s="41" t="s">
        <v>33</v>
      </c>
      <c r="E11" s="37">
        <v>90</v>
      </c>
      <c r="F11" s="42">
        <v>53.64</v>
      </c>
      <c r="G11" s="43">
        <v>133</v>
      </c>
      <c r="H11" s="39">
        <v>8.94</v>
      </c>
      <c r="I11" s="39">
        <v>10</v>
      </c>
      <c r="J11" s="68">
        <v>9.6229999999999993</v>
      </c>
    </row>
    <row r="12" spans="1:10">
      <c r="A12" s="12"/>
      <c r="B12" s="18" t="s">
        <v>21</v>
      </c>
      <c r="C12" s="44">
        <v>205</v>
      </c>
      <c r="D12" s="19" t="s">
        <v>34</v>
      </c>
      <c r="E12" s="45">
        <v>150</v>
      </c>
      <c r="F12" s="38">
        <v>16.21</v>
      </c>
      <c r="G12" s="45">
        <v>203</v>
      </c>
      <c r="H12" s="46">
        <v>5</v>
      </c>
      <c r="I12" s="69">
        <v>5</v>
      </c>
      <c r="J12" s="70">
        <v>34</v>
      </c>
    </row>
    <row r="13" spans="1:10">
      <c r="A13" s="12"/>
      <c r="B13" s="18" t="s">
        <v>22</v>
      </c>
      <c r="C13" s="47">
        <v>289</v>
      </c>
      <c r="D13" s="48" t="s">
        <v>35</v>
      </c>
      <c r="E13" s="49">
        <v>180</v>
      </c>
      <c r="F13" s="38">
        <v>3.2</v>
      </c>
      <c r="G13" s="16">
        <v>97</v>
      </c>
      <c r="H13" s="35">
        <v>0.72</v>
      </c>
      <c r="I13" s="35"/>
      <c r="J13" s="67">
        <v>24.273</v>
      </c>
    </row>
    <row r="14" spans="1:10">
      <c r="A14" s="12"/>
      <c r="B14" s="18" t="s">
        <v>23</v>
      </c>
      <c r="C14" s="44" t="s">
        <v>24</v>
      </c>
      <c r="D14" s="19" t="s">
        <v>25</v>
      </c>
      <c r="E14" s="45">
        <v>20</v>
      </c>
      <c r="F14" s="38">
        <v>3.79</v>
      </c>
      <c r="G14" s="45">
        <v>45.2</v>
      </c>
      <c r="H14" s="45">
        <v>1.52</v>
      </c>
      <c r="I14" s="45">
        <v>0.18</v>
      </c>
      <c r="J14" s="71">
        <v>9.94</v>
      </c>
    </row>
    <row r="15" spans="1:10">
      <c r="A15" s="12"/>
      <c r="B15" s="18" t="s">
        <v>26</v>
      </c>
      <c r="C15" s="44" t="s">
        <v>24</v>
      </c>
      <c r="D15" s="19" t="s">
        <v>27</v>
      </c>
      <c r="E15" s="45">
        <v>20</v>
      </c>
      <c r="F15" s="38">
        <v>3.79</v>
      </c>
      <c r="G15" s="45">
        <v>38</v>
      </c>
      <c r="H15" s="45">
        <v>1.1020000000000001</v>
      </c>
      <c r="I15" s="45">
        <v>0.2</v>
      </c>
      <c r="J15" s="71">
        <v>6.4160000000000004</v>
      </c>
    </row>
    <row r="16" spans="1:10" ht="20.25" customHeight="1">
      <c r="A16" s="12"/>
      <c r="B16" s="50"/>
      <c r="C16" s="51"/>
      <c r="D16" s="52"/>
      <c r="E16" s="53"/>
      <c r="F16" s="54"/>
      <c r="G16" s="53"/>
      <c r="H16" s="53"/>
      <c r="I16" s="53"/>
      <c r="J16" s="72"/>
    </row>
    <row r="17" spans="1:10">
      <c r="A17" s="55"/>
      <c r="B17" s="56"/>
      <c r="C17" s="57"/>
      <c r="D17" s="58"/>
      <c r="E17" s="59">
        <f>SUM(E9:E16)</f>
        <v>720</v>
      </c>
      <c r="F17" s="60">
        <f>SUM(F9:F16)</f>
        <v>110.17000000000003</v>
      </c>
      <c r="G17" s="59"/>
      <c r="H17" s="59"/>
      <c r="I17" s="59"/>
      <c r="J17" s="7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B3551-EB2E-43B1-89E0-716A0EC59274}">
  <dimension ref="A1:J17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6.28515625" customWidth="1"/>
    <col min="5" max="6" width="9"/>
    <col min="7" max="7" width="13.42578125" customWidth="1"/>
    <col min="8" max="8" width="8.28515625" customWidth="1"/>
    <col min="9" max="9" width="9"/>
    <col min="10" max="10" width="10.140625" customWidth="1"/>
  </cols>
  <sheetData>
    <row r="1" spans="1:10">
      <c r="A1" s="1" t="s">
        <v>0</v>
      </c>
      <c r="B1" s="77" t="s">
        <v>37</v>
      </c>
      <c r="C1" s="75"/>
      <c r="D1" s="76"/>
      <c r="E1" s="1" t="s">
        <v>1</v>
      </c>
      <c r="F1" s="3"/>
      <c r="G1" s="1"/>
      <c r="H1" s="1"/>
      <c r="I1" s="1" t="s">
        <v>2</v>
      </c>
      <c r="J1" s="61">
        <v>46017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2" t="s">
        <v>12</v>
      </c>
    </row>
    <row r="4" spans="1:10" ht="26.25">
      <c r="A4" s="7" t="s">
        <v>13</v>
      </c>
      <c r="B4" s="8" t="s">
        <v>14</v>
      </c>
      <c r="C4" s="9">
        <v>24.4</v>
      </c>
      <c r="D4" s="10" t="s">
        <v>29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3">
        <v>34.68</v>
      </c>
    </row>
    <row r="5" spans="1:10">
      <c r="A5" s="12"/>
      <c r="B5" s="13" t="s">
        <v>15</v>
      </c>
      <c r="C5" s="14">
        <v>629</v>
      </c>
      <c r="D5" s="15" t="s">
        <v>28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4">
        <v>13.760999999999999</v>
      </c>
    </row>
    <row r="6" spans="1:10">
      <c r="A6" s="12"/>
      <c r="B6" s="18" t="s">
        <v>16</v>
      </c>
      <c r="C6" s="14" t="s">
        <v>24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5">
        <v>20.76</v>
      </c>
    </row>
    <row r="7" spans="1:10">
      <c r="A7" s="1"/>
      <c r="B7" s="22"/>
      <c r="C7" s="14"/>
      <c r="D7" s="19"/>
      <c r="E7" s="20"/>
      <c r="F7" s="17"/>
      <c r="G7" s="16"/>
      <c r="H7" s="21"/>
      <c r="I7" s="21"/>
      <c r="J7" s="65"/>
    </row>
    <row r="8" spans="1:10" ht="15.75" thickBot="1">
      <c r="A8" s="23"/>
      <c r="B8" s="24"/>
      <c r="C8" s="25"/>
      <c r="D8" s="26"/>
      <c r="E8" s="27">
        <f>SUM(E4:E7)</f>
        <v>507</v>
      </c>
      <c r="F8" s="28">
        <f>SUM(F4:F7)</f>
        <v>78.679999999999993</v>
      </c>
      <c r="G8" s="29"/>
      <c r="H8" s="29"/>
      <c r="I8" s="29"/>
      <c r="J8" s="66"/>
    </row>
    <row r="9" spans="1:10">
      <c r="A9" s="12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67">
        <v>5</v>
      </c>
    </row>
    <row r="10" spans="1:10">
      <c r="A10" s="12"/>
      <c r="B10" s="18" t="s">
        <v>19</v>
      </c>
      <c r="C10" s="36">
        <v>174</v>
      </c>
      <c r="D10" s="15" t="s">
        <v>32</v>
      </c>
      <c r="E10" s="37">
        <v>200</v>
      </c>
      <c r="F10" s="38">
        <v>12.8</v>
      </c>
      <c r="G10" s="37">
        <v>109</v>
      </c>
      <c r="H10" s="39">
        <v>2.2719999999999998</v>
      </c>
      <c r="I10" s="39">
        <v>4</v>
      </c>
      <c r="J10" s="68">
        <v>13</v>
      </c>
    </row>
    <row r="11" spans="1:10">
      <c r="A11" s="12"/>
      <c r="B11" s="18" t="s">
        <v>20</v>
      </c>
      <c r="C11" s="40">
        <v>423</v>
      </c>
      <c r="D11" s="41" t="s">
        <v>33</v>
      </c>
      <c r="E11" s="37">
        <v>90</v>
      </c>
      <c r="F11" s="42">
        <v>53.64</v>
      </c>
      <c r="G11" s="43">
        <v>133</v>
      </c>
      <c r="H11" s="39">
        <v>8.94</v>
      </c>
      <c r="I11" s="39">
        <v>10</v>
      </c>
      <c r="J11" s="68">
        <v>9.6229999999999993</v>
      </c>
    </row>
    <row r="12" spans="1:10">
      <c r="A12" s="12"/>
      <c r="B12" s="18" t="s">
        <v>21</v>
      </c>
      <c r="C12" s="44">
        <v>205</v>
      </c>
      <c r="D12" s="19" t="s">
        <v>34</v>
      </c>
      <c r="E12" s="45">
        <v>150</v>
      </c>
      <c r="F12" s="38">
        <v>16.21</v>
      </c>
      <c r="G12" s="45">
        <v>203</v>
      </c>
      <c r="H12" s="46">
        <v>5</v>
      </c>
      <c r="I12" s="69">
        <v>5</v>
      </c>
      <c r="J12" s="70">
        <v>34</v>
      </c>
    </row>
    <row r="13" spans="1:10">
      <c r="A13" s="12"/>
      <c r="B13" s="18" t="s">
        <v>22</v>
      </c>
      <c r="C13" s="47">
        <v>289</v>
      </c>
      <c r="D13" s="48" t="s">
        <v>35</v>
      </c>
      <c r="E13" s="49">
        <v>180</v>
      </c>
      <c r="F13" s="38">
        <v>3.2</v>
      </c>
      <c r="G13" s="16">
        <v>97</v>
      </c>
      <c r="H13" s="35">
        <v>0.72</v>
      </c>
      <c r="I13" s="35"/>
      <c r="J13" s="67">
        <v>24.273</v>
      </c>
    </row>
    <row r="14" spans="1:10">
      <c r="A14" s="12"/>
      <c r="B14" s="18" t="s">
        <v>23</v>
      </c>
      <c r="C14" s="44" t="s">
        <v>24</v>
      </c>
      <c r="D14" s="19" t="s">
        <v>25</v>
      </c>
      <c r="E14" s="45">
        <v>20</v>
      </c>
      <c r="F14" s="38">
        <v>3.79</v>
      </c>
      <c r="G14" s="45">
        <v>45.2</v>
      </c>
      <c r="H14" s="45">
        <v>1.52</v>
      </c>
      <c r="I14" s="45">
        <v>0.18</v>
      </c>
      <c r="J14" s="71">
        <v>9.94</v>
      </c>
    </row>
    <row r="15" spans="1:10">
      <c r="A15" s="12"/>
      <c r="B15" s="18" t="s">
        <v>26</v>
      </c>
      <c r="C15" s="44" t="s">
        <v>24</v>
      </c>
      <c r="D15" s="19" t="s">
        <v>27</v>
      </c>
      <c r="E15" s="45">
        <v>20</v>
      </c>
      <c r="F15" s="38">
        <v>3.79</v>
      </c>
      <c r="G15" s="45">
        <v>38</v>
      </c>
      <c r="H15" s="45">
        <v>1.1020000000000001</v>
      </c>
      <c r="I15" s="45">
        <v>0.2</v>
      </c>
      <c r="J15" s="71">
        <v>6.4160000000000004</v>
      </c>
    </row>
    <row r="16" spans="1:10">
      <c r="A16" s="12"/>
      <c r="B16" s="50"/>
      <c r="C16" s="51"/>
      <c r="D16" s="52"/>
      <c r="E16" s="53"/>
      <c r="F16" s="54"/>
      <c r="G16" s="53"/>
      <c r="H16" s="53"/>
      <c r="I16" s="53"/>
      <c r="J16" s="72"/>
    </row>
    <row r="17" spans="1:10" ht="15.75" thickBot="1">
      <c r="A17" s="55"/>
      <c r="B17" s="56"/>
      <c r="C17" s="57"/>
      <c r="D17" s="58"/>
      <c r="E17" s="59">
        <f>SUM(E9:E16)</f>
        <v>720</v>
      </c>
      <c r="F17" s="60">
        <f>SUM(F9:F16)</f>
        <v>110.17000000000003</v>
      </c>
      <c r="G17" s="59"/>
      <c r="H17" s="59"/>
      <c r="I17" s="59"/>
      <c r="J17" s="7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2025-12-16T14:37:49Z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C9BE1AAF39444C719345BCD6AD907BB4_13</vt:lpwstr>
  </property>
  <property fmtid="{D5CDD505-2E9C-101B-9397-08002B2CF9AE}" pid="3" name="KSOProductBuildVer">
    <vt:lpwstr>1049-12.2.0.23155</vt:lpwstr>
  </property>
</Properties>
</file>