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 activeTab="1"/>
  </bookViews>
  <sheets>
    <sheet name="ГБОУ СОШ с.Узюково" sheetId="2" r:id="rId1"/>
    <sheet name="Ташлинский филиала" sheetId="6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6" l="1"/>
  <c r="P8" i="6"/>
  <c r="O8" i="6"/>
  <c r="F16" i="2"/>
  <c r="F8" i="2"/>
  <c r="E8" i="2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<sst xmlns="http://schemas.openxmlformats.org/spreadsheetml/2006/main" count="78" uniqueCount="38">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</sst>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N12" sqref="N1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31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T36"/>
  <sheetViews>
    <sheetView tabSelected="1" topLeftCell="K1" workbookViewId="0">
      <selection activeCell="N20" sqref="N20"/>
    </sheetView>
  </sheetViews>
  <sheetFormatPr defaultRowHeight="15"/>
  <cols>
    <col min="11" max="11" width="12.5703125" customWidth="1"/>
    <col min="12" max="12" width="13.5703125" customWidth="1"/>
    <col min="13" max="13" width="9"/>
    <col min="14" max="14" width="43.42578125" customWidth="1"/>
    <col min="15" max="16" width="9"/>
    <col min="17" max="17" width="13.5703125" customWidth="1"/>
    <col min="18" max="19" width="9"/>
    <col min="20" max="20" width="10.85546875" customWidth="1"/>
    <col min="21" max="22" width="9"/>
  </cols>
  <sheetData>
    <row r="1" spans="11:20">
      <c r="K1" t="s">
        <v>0</v>
      </c>
      <c r="L1" s="65" t="s">
        <v>37</v>
      </c>
      <c r="M1" s="66"/>
      <c r="N1" s="67"/>
      <c r="O1" t="s">
        <v>1</v>
      </c>
      <c r="P1" s="17"/>
      <c r="S1" t="s">
        <v>2</v>
      </c>
      <c r="T1" s="40">
        <v>45930</v>
      </c>
    </row>
    <row r="2" spans="11:20" ht="15.75" thickBot="1">
      <c r="M2" s="15"/>
    </row>
    <row r="3" spans="11:20" ht="15.75" thickBot="1">
      <c r="K3" s="18" t="s">
        <v>3</v>
      </c>
      <c r="L3" s="19" t="s">
        <v>4</v>
      </c>
      <c r="M3" s="20" t="s">
        <v>5</v>
      </c>
      <c r="N3" s="19" t="s">
        <v>6</v>
      </c>
      <c r="O3" s="19" t="s">
        <v>7</v>
      </c>
      <c r="P3" s="19" t="s">
        <v>8</v>
      </c>
      <c r="Q3" s="19" t="s">
        <v>9</v>
      </c>
      <c r="R3" s="19" t="s">
        <v>10</v>
      </c>
      <c r="S3" s="19" t="s">
        <v>11</v>
      </c>
      <c r="T3" s="41" t="s">
        <v>12</v>
      </c>
    </row>
    <row r="4" spans="11:20" ht="25.5">
      <c r="K4" s="21" t="s">
        <v>13</v>
      </c>
      <c r="L4" s="22" t="s">
        <v>14</v>
      </c>
      <c r="M4" s="44" t="s">
        <v>28</v>
      </c>
      <c r="N4" s="45" t="s">
        <v>29</v>
      </c>
      <c r="O4" s="8">
        <v>260</v>
      </c>
      <c r="P4" s="24">
        <v>58.7</v>
      </c>
      <c r="Q4" s="46">
        <v>364</v>
      </c>
      <c r="R4" s="47">
        <v>11.4</v>
      </c>
      <c r="S4" s="47">
        <v>11.78</v>
      </c>
      <c r="T4" s="63">
        <v>39.68</v>
      </c>
    </row>
    <row r="5" spans="11:20">
      <c r="K5" s="25"/>
      <c r="L5" s="2" t="s">
        <v>15</v>
      </c>
      <c r="M5" s="11">
        <v>629</v>
      </c>
      <c r="N5" s="12" t="s">
        <v>30</v>
      </c>
      <c r="O5" s="13">
        <v>200</v>
      </c>
      <c r="P5" s="24">
        <v>12.8</v>
      </c>
      <c r="Q5" s="13">
        <v>47.6</v>
      </c>
      <c r="R5" s="13">
        <v>0.6</v>
      </c>
      <c r="S5" s="13">
        <v>0.4</v>
      </c>
      <c r="T5" s="42">
        <v>10</v>
      </c>
    </row>
    <row r="6" spans="11:20">
      <c r="K6" s="25"/>
      <c r="L6" s="27" t="s">
        <v>31</v>
      </c>
      <c r="M6" s="11" t="s">
        <v>24</v>
      </c>
      <c r="N6" s="12" t="s">
        <v>16</v>
      </c>
      <c r="O6" s="13">
        <v>40</v>
      </c>
      <c r="P6" s="24">
        <v>7.18</v>
      </c>
      <c r="Q6" s="13">
        <v>83</v>
      </c>
      <c r="R6" s="13">
        <v>3.04</v>
      </c>
      <c r="S6" s="13">
        <v>0.24</v>
      </c>
      <c r="T6" s="42">
        <v>16.356000000000002</v>
      </c>
    </row>
    <row r="7" spans="11:20">
      <c r="K7" s="25"/>
      <c r="L7" s="16"/>
      <c r="M7" s="48"/>
      <c r="N7" s="49"/>
      <c r="O7" s="50"/>
      <c r="P7" s="51"/>
      <c r="Q7" s="50"/>
      <c r="R7" s="50"/>
      <c r="S7" s="50"/>
      <c r="T7" s="50"/>
    </row>
    <row r="8" spans="11:20">
      <c r="K8" s="28"/>
      <c r="L8" s="52"/>
      <c r="M8" s="29"/>
      <c r="N8" s="30"/>
      <c r="O8" s="31">
        <f>SUM(O4:O7)</f>
        <v>500</v>
      </c>
      <c r="P8" s="32">
        <f>SUM(P4:P7)</f>
        <v>78.680000000000007</v>
      </c>
      <c r="Q8" s="31"/>
      <c r="R8" s="53"/>
      <c r="S8" s="53"/>
      <c r="T8" s="64"/>
    </row>
    <row r="9" spans="11:20">
      <c r="K9" s="25" t="s">
        <v>17</v>
      </c>
      <c r="L9" s="33" t="s">
        <v>18</v>
      </c>
      <c r="M9" s="54">
        <v>62</v>
      </c>
      <c r="N9" s="55" t="s">
        <v>32</v>
      </c>
      <c r="O9" s="56">
        <v>60</v>
      </c>
      <c r="P9" s="57">
        <v>12.8</v>
      </c>
      <c r="Q9" s="56">
        <v>93</v>
      </c>
      <c r="R9" s="4">
        <v>1.276</v>
      </c>
      <c r="S9" s="4">
        <v>5.4420000000000002</v>
      </c>
      <c r="T9" s="4">
        <v>7.2679999999999998</v>
      </c>
    </row>
    <row r="10" spans="11:20">
      <c r="K10" s="25"/>
      <c r="L10" s="2" t="s">
        <v>19</v>
      </c>
      <c r="M10" s="58">
        <v>42</v>
      </c>
      <c r="N10" s="26" t="s">
        <v>33</v>
      </c>
      <c r="O10" s="59">
        <v>250</v>
      </c>
      <c r="P10" s="24">
        <v>16.55</v>
      </c>
      <c r="Q10" s="60">
        <v>143</v>
      </c>
      <c r="R10" s="60">
        <v>2.79</v>
      </c>
      <c r="S10" s="60">
        <v>7</v>
      </c>
      <c r="T10" s="60">
        <v>20</v>
      </c>
    </row>
    <row r="11" spans="11:20">
      <c r="K11" s="25"/>
      <c r="L11" s="2" t="s">
        <v>20</v>
      </c>
      <c r="M11" s="23">
        <v>268</v>
      </c>
      <c r="N11" s="61" t="s">
        <v>34</v>
      </c>
      <c r="O11" s="23">
        <v>150</v>
      </c>
      <c r="P11" s="24">
        <v>68.91</v>
      </c>
      <c r="Q11" s="1">
        <v>320</v>
      </c>
      <c r="R11" s="1">
        <v>19.2</v>
      </c>
      <c r="S11" s="1">
        <v>13.8</v>
      </c>
      <c r="T11" s="1">
        <v>29.3</v>
      </c>
    </row>
    <row r="12" spans="11:20">
      <c r="K12" s="25"/>
      <c r="L12" s="2" t="s">
        <v>21</v>
      </c>
      <c r="M12" s="23"/>
      <c r="N12" s="62"/>
      <c r="O12" s="23"/>
      <c r="P12" s="24"/>
      <c r="Q12" s="1"/>
      <c r="R12" s="1"/>
      <c r="S12" s="1"/>
      <c r="T12" s="1"/>
    </row>
    <row r="13" spans="11:20">
      <c r="K13" s="25"/>
      <c r="L13" s="5" t="s">
        <v>22</v>
      </c>
      <c r="M13" s="9">
        <v>702</v>
      </c>
      <c r="N13" s="3" t="s">
        <v>35</v>
      </c>
      <c r="O13" s="10">
        <v>200</v>
      </c>
      <c r="P13" s="14">
        <v>4.33</v>
      </c>
      <c r="Q13" s="10">
        <v>138</v>
      </c>
      <c r="R13" s="6">
        <v>0.08</v>
      </c>
      <c r="S13" s="6">
        <v>0</v>
      </c>
      <c r="T13" s="7">
        <v>33.552</v>
      </c>
    </row>
    <row r="14" spans="11:20">
      <c r="K14" s="25"/>
      <c r="L14" s="2" t="s">
        <v>23</v>
      </c>
      <c r="M14" s="11" t="s">
        <v>24</v>
      </c>
      <c r="N14" s="12" t="s">
        <v>25</v>
      </c>
      <c r="O14" s="13">
        <v>20</v>
      </c>
      <c r="P14" s="24">
        <v>3.79</v>
      </c>
      <c r="Q14" s="13">
        <v>45</v>
      </c>
      <c r="R14" s="13">
        <v>2</v>
      </c>
      <c r="S14" s="13">
        <v>0</v>
      </c>
      <c r="T14" s="42">
        <v>10</v>
      </c>
    </row>
    <row r="15" spans="11:20">
      <c r="K15" s="25"/>
      <c r="L15" s="2" t="s">
        <v>26</v>
      </c>
      <c r="M15" s="11" t="s">
        <v>24</v>
      </c>
      <c r="N15" s="12" t="s">
        <v>27</v>
      </c>
      <c r="O15" s="13">
        <v>20</v>
      </c>
      <c r="P15" s="24">
        <v>3.79</v>
      </c>
      <c r="Q15" s="13">
        <v>38</v>
      </c>
      <c r="R15" s="13">
        <v>1</v>
      </c>
      <c r="S15" s="13">
        <v>0</v>
      </c>
      <c r="T15" s="42">
        <v>6</v>
      </c>
    </row>
    <row r="16" spans="11:20" ht="15.75" thickBot="1">
      <c r="K16" s="34"/>
      <c r="L16" s="35"/>
      <c r="M16" s="36"/>
      <c r="N16" s="37"/>
      <c r="O16" s="38">
        <v>730</v>
      </c>
      <c r="P16" s="39">
        <f>SUM(P9:P15)</f>
        <v>110.17</v>
      </c>
      <c r="Q16" s="38"/>
      <c r="R16" s="38"/>
      <c r="S16" s="38"/>
      <c r="T16" s="43"/>
    </row>
    <row r="17" spans="13:13">
      <c r="M17" s="15"/>
    </row>
    <row r="25" spans="13:13" ht="140.25" customHeight="1"/>
    <row r="26" spans="13:13" ht="26.25" customHeight="1"/>
    <row r="27" spans="13:13" ht="51.75" customHeight="1"/>
    <row r="30" spans="13:13" ht="39" customHeight="1"/>
    <row r="32" spans="13:13" ht="64.5" customHeight="1"/>
    <row r="34" ht="51.75" customHeight="1"/>
    <row r="35" ht="39" customHeight="1"/>
    <row r="36" ht="26.25" customHeight="1"/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2015-06-05T15:19:00Z</dcterms:created>
  <dcterms:modified xsi:type="dcterms:W3CDTF">2025-09-24T10:51:14Z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B6F875909F714A3EB1788357E56D30D2_13</vt:lpwstr>
  </property>
  <property fmtid="{D5CDD505-2E9C-101B-9397-08002B2CF9AE}" pid="3" name="KSOProductBuildVer">
    <vt:lpwstr>1049-12.2.0.22549</vt:lpwstr>
  </property>
</Properties>
</file>