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"/>
    </mc:Choice>
  </mc:AlternateContent>
  <xr:revisionPtr revIDLastSave="0" documentId="8_{7D1D9955-0458-4A26-86C9-7E513AB1D4CF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1" r:id="rId1"/>
    <sheet name="ГБОУ СОШ с.Узюково Ташлинский ф" sheetId="3" r:id="rId2"/>
  </sheets>
  <calcPr calcId="191029" refMode="R1C1"/>
</workbook>
</file>

<file path=xl/calcChain.xml><?xml version="1.0" encoding="utf-8"?>
<calcChain xmlns="http://schemas.openxmlformats.org/spreadsheetml/2006/main">
  <c r="F17" i="3" l="1"/>
  <c r="E17" i="3"/>
  <c r="F8" i="3"/>
  <c r="E8" i="3"/>
  <c r="F17" i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<sst xmlns="http://schemas.openxmlformats.org/spreadsheetml/2006/main" count="82" uniqueCount="41">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</sst>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0" fillId="0" borderId="4" xfId="0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/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1" xfId="0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2" xfId="0" applyBorder="1" applyAlignment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0" fillId="0" borderId="14" xfId="0" applyBorder="1" applyAlignment="1">
      <alignment horizontal="center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sqref="A1:J18"/>
    </sheetView>
  </sheetViews>
  <sheetFormatPr defaultColWidth="9" defaultRowHeight="15"/>
  <cols>
    <col min="1" max="1" width="14.85546875" style="6" customWidth="1"/>
    <col min="2" max="2" width="12.42578125" style="6" customWidth="1"/>
    <col min="3" max="3" width="10.85546875" style="7" customWidth="1"/>
    <col min="4" max="4" width="45.7109375" style="6" customWidth="1"/>
    <col min="5" max="6" width="9" style="6"/>
    <col min="7" max="7" width="13" style="6" customWidth="1"/>
    <col min="8" max="8" width="8" style="6" customWidth="1"/>
    <col min="9" max="9" width="7.5703125" style="6" customWidth="1"/>
    <col min="10" max="10" width="11.28515625" style="6" customWidth="1"/>
    <col min="11" max="16384" width="9" style="6"/>
  </cols>
  <sheetData>
    <row r="1" spans="1:10">
      <c r="A1" s="6" t="s">
        <v>0</v>
      </c>
      <c r="B1" s="56" t="s">
        <v>39</v>
      </c>
      <c r="C1" s="57"/>
      <c r="D1" s="58"/>
      <c r="E1" s="6" t="s">
        <v>1</v>
      </c>
      <c r="F1" s="8"/>
      <c r="I1" s="6" t="s">
        <v>2</v>
      </c>
      <c r="J1" s="47" t="s">
        <v>3</v>
      </c>
    </row>
    <row r="3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 ht="19.5" customHeight="1">
      <c r="A5" s="18"/>
      <c r="B5" s="4" t="s">
        <v>18</v>
      </c>
      <c r="C5" s="19">
        <v>293</v>
      </c>
      <c r="D5" s="20" t="s">
        <v>19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20</v>
      </c>
      <c r="C6" s="25" t="s">
        <v>21</v>
      </c>
      <c r="D6" s="1" t="s">
        <v>22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 ht="20.25" customHeight="1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 ht="19.5" customHeight="1">
      <c r="A8" s="29"/>
      <c r="B8" s="30"/>
      <c r="C8" s="25"/>
      <c r="D8" s="31"/>
      <c r="E8" s="32">
        <f>SUM(E3:E6)</f>
        <v>500</v>
      </c>
      <c r="F8" s="33">
        <f>F4+F5+F6</f>
        <v>78.679999999999993</v>
      </c>
      <c r="G8" s="32"/>
      <c r="H8" s="32"/>
      <c r="I8" s="32"/>
      <c r="J8" s="32"/>
    </row>
    <row r="9" spans="1:10" ht="21" customHeight="1">
      <c r="A9" s="18" t="s">
        <v>23</v>
      </c>
      <c r="B9" s="34" t="s">
        <v>24</v>
      </c>
      <c r="C9" s="35">
        <v>16</v>
      </c>
      <c r="D9" s="36" t="s">
        <v>25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 ht="19.5" customHeight="1">
      <c r="A10" s="18"/>
      <c r="B10" s="4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 ht="18.75" customHeight="1">
      <c r="A11" s="18"/>
      <c r="B11" s="4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 ht="20.100000000000001" customHeight="1">
      <c r="A12" s="18"/>
      <c r="B12" s="4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 ht="20.100000000000001" customHeight="1">
      <c r="A13" s="18"/>
      <c r="B13" s="4" t="s">
        <v>32</v>
      </c>
      <c r="C13" s="19">
        <v>628</v>
      </c>
      <c r="D13" s="20" t="s">
        <v>33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 ht="21" customHeight="1">
      <c r="A14" s="18"/>
      <c r="B14" s="4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 ht="20.100000000000001" customHeight="1">
      <c r="A15" s="18"/>
      <c r="B15" s="4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 ht="20.25" customHeight="1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64E9-F383-4A6A-8C53-8D1336BCC1C7}">
  <dimension ref="A1:J18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0">
      <c r="A1" s="6" t="s">
        <v>0</v>
      </c>
      <c r="B1" s="56" t="s">
        <v>40</v>
      </c>
      <c r="C1" s="57"/>
      <c r="D1" s="58"/>
      <c r="E1" s="6" t="s">
        <v>1</v>
      </c>
      <c r="F1" s="8"/>
      <c r="G1" s="6"/>
      <c r="H1" s="6"/>
      <c r="I1" s="6" t="s">
        <v>2</v>
      </c>
      <c r="J1" s="47" t="s">
        <v>3</v>
      </c>
    </row>
    <row r="2" spans="1:10" ht="15.75" thickBot="1">
      <c r="A2" s="6"/>
      <c r="B2" s="6"/>
      <c r="C2" s="7"/>
      <c r="D2" s="6"/>
      <c r="E2" s="6"/>
      <c r="F2" s="6"/>
      <c r="G2" s="6"/>
      <c r="H2" s="6"/>
      <c r="I2" s="6"/>
      <c r="J2" s="6"/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49">
        <v>46</v>
      </c>
    </row>
    <row r="5" spans="1:10">
      <c r="A5" s="18"/>
      <c r="B5" s="4" t="s">
        <v>18</v>
      </c>
      <c r="C5" s="19">
        <v>293</v>
      </c>
      <c r="D5" s="20" t="s">
        <v>19</v>
      </c>
      <c r="E5" s="21">
        <v>200</v>
      </c>
      <c r="F5" s="22">
        <v>5.5</v>
      </c>
      <c r="G5" s="23">
        <v>85</v>
      </c>
      <c r="H5" s="24">
        <v>1</v>
      </c>
      <c r="I5" s="24">
        <v>0</v>
      </c>
      <c r="J5" s="50">
        <v>20</v>
      </c>
    </row>
    <row r="6" spans="1:10">
      <c r="A6" s="18"/>
      <c r="B6" s="4" t="s">
        <v>20</v>
      </c>
      <c r="C6" s="25" t="s">
        <v>21</v>
      </c>
      <c r="D6" s="1" t="s">
        <v>22</v>
      </c>
      <c r="E6" s="2">
        <v>40</v>
      </c>
      <c r="F6" s="3">
        <v>6.83</v>
      </c>
      <c r="G6" s="2">
        <v>83</v>
      </c>
      <c r="H6" s="2">
        <v>3.04</v>
      </c>
      <c r="I6" s="2">
        <v>0.24</v>
      </c>
      <c r="J6" s="5">
        <v>16.356000000000002</v>
      </c>
    </row>
    <row r="7" spans="1:10">
      <c r="A7" s="18"/>
      <c r="B7" s="26"/>
      <c r="C7" s="27"/>
      <c r="D7" s="28"/>
      <c r="E7" s="21"/>
      <c r="F7" s="22"/>
      <c r="G7" s="21"/>
      <c r="H7" s="21"/>
      <c r="I7" s="21"/>
      <c r="J7" s="51"/>
    </row>
    <row r="8" spans="1:10">
      <c r="A8" s="29"/>
      <c r="B8" s="30"/>
      <c r="C8" s="25"/>
      <c r="D8" s="31"/>
      <c r="E8" s="32">
        <f>SUM(E3:E6)</f>
        <v>500</v>
      </c>
      <c r="F8" s="33">
        <f>F4+F5+F6</f>
        <v>78.679999999999993</v>
      </c>
      <c r="G8" s="32"/>
      <c r="H8" s="32"/>
      <c r="I8" s="32"/>
      <c r="J8" s="32"/>
    </row>
    <row r="9" spans="1:10">
      <c r="A9" s="18" t="s">
        <v>23</v>
      </c>
      <c r="B9" s="34" t="s">
        <v>24</v>
      </c>
      <c r="C9" s="35">
        <v>16</v>
      </c>
      <c r="D9" s="36" t="s">
        <v>25</v>
      </c>
      <c r="E9" s="37">
        <v>60</v>
      </c>
      <c r="F9" s="38">
        <v>11.2</v>
      </c>
      <c r="G9" s="37">
        <v>64.790000000000006</v>
      </c>
      <c r="H9" s="39">
        <v>1</v>
      </c>
      <c r="I9" s="39">
        <v>4</v>
      </c>
      <c r="J9" s="52">
        <v>7</v>
      </c>
    </row>
    <row r="10" spans="1:10">
      <c r="A10" s="18"/>
      <c r="B10" s="4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49">
        <v>23</v>
      </c>
    </row>
    <row r="11" spans="1:10">
      <c r="A11" s="18"/>
      <c r="B11" s="4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49">
        <v>9.6229999999999993</v>
      </c>
    </row>
    <row r="12" spans="1:10">
      <c r="A12" s="18"/>
      <c r="B12" s="4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49">
        <v>26</v>
      </c>
    </row>
    <row r="13" spans="1:10">
      <c r="A13" s="18"/>
      <c r="B13" s="4" t="s">
        <v>32</v>
      </c>
      <c r="C13" s="19">
        <v>628</v>
      </c>
      <c r="D13" s="20" t="s">
        <v>33</v>
      </c>
      <c r="E13" s="23">
        <v>200</v>
      </c>
      <c r="F13" s="40">
        <v>4.4000000000000004</v>
      </c>
      <c r="G13" s="23">
        <v>57</v>
      </c>
      <c r="H13" s="23">
        <v>0.2</v>
      </c>
      <c r="I13" s="23">
        <v>5.0999999999999997E-2</v>
      </c>
      <c r="J13" s="53">
        <v>15</v>
      </c>
    </row>
    <row r="14" spans="1:10">
      <c r="A14" s="18"/>
      <c r="B14" s="4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49">
        <v>9.94</v>
      </c>
    </row>
    <row r="15" spans="1:10">
      <c r="A15" s="18"/>
      <c r="B15" s="4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49">
        <v>6.4160000000000004</v>
      </c>
    </row>
    <row r="16" spans="1:10">
      <c r="A16" s="18"/>
      <c r="B16" s="26"/>
      <c r="C16" s="25"/>
      <c r="D16" s="31"/>
      <c r="E16" s="32"/>
      <c r="F16" s="33"/>
      <c r="G16" s="32"/>
      <c r="H16" s="32"/>
      <c r="I16" s="32"/>
      <c r="J16" s="54"/>
    </row>
    <row r="17" spans="1:10" ht="15.75" thickBot="1">
      <c r="A17" s="41"/>
      <c r="B17" s="42"/>
      <c r="C17" s="43"/>
      <c r="D17" s="44"/>
      <c r="E17" s="45">
        <f>SUM(E9:E16)</f>
        <v>740</v>
      </c>
      <c r="F17" s="46">
        <f>SUM(F9+F10+F11+F12+F13+F14+15:15)</f>
        <v>110.17</v>
      </c>
      <c r="G17" s="45"/>
      <c r="H17" s="45"/>
      <c r="I17" s="45"/>
      <c r="J17" s="55"/>
    </row>
    <row r="18" spans="1:10">
      <c r="A18" s="6"/>
      <c r="B18" s="6"/>
      <c r="C18" s="7"/>
      <c r="D18" s="6"/>
      <c r="E18" s="6"/>
      <c r="F18" s="6"/>
      <c r="G18" s="6"/>
      <c r="H18" s="6"/>
      <c r="I18" s="6"/>
      <c r="J18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2025-04-29T11:27:41Z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