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730" activeTab="1"/>
  </bookViews>
  <sheets>
    <sheet name="ГБОУ СОШ с.Узюково" sheetId="5" r:id="rId1"/>
    <sheet name="ГБОУ СОШ с.Узюково Ташлинский ф" sheetId="6" r:id="rId2"/>
  </sheets>
  <calcPr calcId="144525" refMode="R1C1"/>
</workbook>
</file>

<file path=xl/calcChain.xml><?xml version="1.0" encoding="utf-8"?>
<calcChain xmlns="http://schemas.openxmlformats.org/spreadsheetml/2006/main">
  <c r="F17" i="6" l="1"/>
  <c r="E17" i="6"/>
  <c r="F8" i="6"/>
  <c r="E8" i="6"/>
  <c r="F17" i="5" l="1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<sst xmlns="http://schemas.openxmlformats.org/spreadsheetml/2006/main" count="78" uniqueCount="38">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</sst>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0" sqref="G20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0">
      <c r="A1" s="1" t="s">
        <v>0</v>
      </c>
      <c r="B1" s="49" t="s">
        <v>37</v>
      </c>
      <c r="C1" s="50"/>
      <c r="D1" s="51"/>
      <c r="E1" s="1" t="s">
        <v>1</v>
      </c>
      <c r="F1" s="3"/>
      <c r="G1" s="1"/>
      <c r="H1" s="1"/>
      <c r="I1" s="1" t="s">
        <v>2</v>
      </c>
      <c r="J1" s="4">
        <v>45751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>
      <c r="A7" s="42"/>
      <c r="B7" s="14"/>
      <c r="C7" s="12"/>
      <c r="D7" s="15"/>
      <c r="E7" s="38"/>
      <c r="F7" s="39"/>
      <c r="G7" s="38"/>
      <c r="H7" s="38"/>
      <c r="I7" s="38"/>
      <c r="J7" s="38"/>
    </row>
    <row r="8" spans="1:10">
      <c r="A8" s="37"/>
      <c r="B8" s="43"/>
      <c r="C8" s="33"/>
      <c r="D8" s="34"/>
      <c r="E8" s="44">
        <f>SUM(E4:E7)</f>
        <v>500</v>
      </c>
      <c r="F8" s="46">
        <f>SUM(F4:F7)</f>
        <v>78.680000000000007</v>
      </c>
      <c r="G8" s="35"/>
      <c r="H8" s="35"/>
      <c r="I8" s="35"/>
      <c r="J8" s="36"/>
    </row>
    <row r="9" spans="1:10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38">
        <v>100</v>
      </c>
      <c r="H10" s="38">
        <v>2</v>
      </c>
      <c r="I10" s="38">
        <v>2</v>
      </c>
      <c r="J10" s="40">
        <v>19</v>
      </c>
    </row>
    <row r="11" spans="1:10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38">
        <v>170</v>
      </c>
      <c r="H11" s="38">
        <v>11</v>
      </c>
      <c r="I11" s="38">
        <v>9</v>
      </c>
      <c r="J11" s="40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38">
        <v>243</v>
      </c>
      <c r="H12" s="38">
        <v>6</v>
      </c>
      <c r="I12" s="38">
        <v>8</v>
      </c>
      <c r="J12" s="40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38">
        <v>97</v>
      </c>
      <c r="H13" s="38">
        <v>1</v>
      </c>
      <c r="I13" s="38">
        <v>0</v>
      </c>
      <c r="J13" s="40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38">
        <v>45.2</v>
      </c>
      <c r="H14" s="38">
        <v>1.52</v>
      </c>
      <c r="I14" s="38">
        <v>0.18</v>
      </c>
      <c r="J14" s="40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38">
        <v>38</v>
      </c>
      <c r="H15" s="38">
        <v>1.1020000000000001</v>
      </c>
      <c r="I15" s="38">
        <v>0.2</v>
      </c>
      <c r="J15" s="40">
        <v>6.4160000000000004</v>
      </c>
    </row>
    <row r="16" spans="1:10">
      <c r="A16" s="10"/>
      <c r="B16" s="13"/>
      <c r="C16" s="12"/>
      <c r="D16" s="15"/>
      <c r="E16" s="38"/>
      <c r="F16" s="39"/>
      <c r="G16" s="38"/>
      <c r="H16" s="38"/>
      <c r="I16" s="38"/>
      <c r="J16" s="40"/>
    </row>
    <row r="17" spans="1:10" ht="15.75" thickBot="1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2025-03-26T06:26:26Z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